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600" yWindow="225" windowWidth="10335" windowHeight="4695" activeTab="1"/>
  </bookViews>
  <sheets>
    <sheet name="2010" sheetId="1" r:id="rId1"/>
    <sheet name="2011" sheetId="2" r:id="rId2"/>
    <sheet name="2012" sheetId="3" r:id="rId3"/>
    <sheet name="2013" sheetId="4" r:id="rId4"/>
  </sheets>
  <definedNames>
    <definedName name="_xlnm._FilterDatabase" localSheetId="1" hidden="1">'2011'!$A$2:$H$135</definedName>
    <definedName name="_xlnm._FilterDatabase" localSheetId="2" hidden="1">'2012'!$A$2:$H$145</definedName>
    <definedName name="_xlnm._FilterDatabase" localSheetId="3" hidden="1">'2013'!$A$2:$H$77</definedName>
    <definedName name="_xlnm.Print_Titles" localSheetId="0">'2010'!$1:$2</definedName>
    <definedName name="_xlnm.Print_Titles" localSheetId="1">'2011'!$1:$2</definedName>
    <definedName name="_xlnm.Print_Titles" localSheetId="2">'2012'!$1:$2</definedName>
  </definedNames>
  <calcPr calcId="144525"/>
</workbook>
</file>

<file path=xl/calcChain.xml><?xml version="1.0" encoding="utf-8"?>
<calcChain xmlns="http://schemas.openxmlformats.org/spreadsheetml/2006/main">
  <c r="H136" i="2" l="1"/>
  <c r="H77" i="4"/>
  <c r="H145" i="3"/>
</calcChain>
</file>

<file path=xl/sharedStrings.xml><?xml version="1.0" encoding="utf-8"?>
<sst xmlns="http://schemas.openxmlformats.org/spreadsheetml/2006/main" count="2769" uniqueCount="1482">
  <si>
    <t>OBJETO DEL CONTRATO</t>
  </si>
  <si>
    <t xml:space="preserve">FECHA </t>
  </si>
  <si>
    <t>PLAZO</t>
  </si>
  <si>
    <t>CONTRAPARTE</t>
  </si>
  <si>
    <t>APORTES</t>
  </si>
  <si>
    <t>CONVENIO</t>
  </si>
  <si>
    <t>Auspiciar el evento "Soy de Manabí"</t>
  </si>
  <si>
    <t>Cooperación Interinstitucional Municipio Montecristi</t>
  </si>
  <si>
    <t>hasta la culminación de los trabajos</t>
  </si>
  <si>
    <t>OBLIGACION DEL GPM</t>
  </si>
  <si>
    <t>Cooperación Institucional con la Junta Parroquial de Charapotó</t>
  </si>
  <si>
    <t>Proveer combustible (130 GLS/Días) a las maquinarias que proporciona el MTOP</t>
  </si>
  <si>
    <t>Cooperación Institucional con la Junta Parroquial de Charapotó-Adendum</t>
  </si>
  <si>
    <t>El que fue estipulado en el contrato original</t>
  </si>
  <si>
    <t>Dar mantenimiento a las maquinarias del MTOP siempre y cuando no representen un daño mecánico (mangueras, lubricantes, filtros)</t>
  </si>
  <si>
    <t>mantenimiento a la maquinaria</t>
  </si>
  <si>
    <t>60 días calendarios</t>
  </si>
  <si>
    <t>Coordinar con la Dir. Prov. MTOP en la apertura de caminos veraneros de la parroquia Charapotó y parte del Cantón Sucre -Designar un Supervisor que coordina acciones entre las instituciones- Proveer el combustible (130 Gls/días) a las maquinarias que proporciona el MTOP en calidad de préstamo durante 45 días calendarios.</t>
  </si>
  <si>
    <t>Facilitar una motoniveladora No. 24 -Coordinar el mantenimiento emergente de calles, vías rurales y otras labores que la Municipalidad establezca según el cronograma presentado por ambas instituciones -Designar un supervisor que coordinará acciones entre las instituciones-Vigilar que la maquinaria proporcionada a la Municipiladad, sea empleada en las labores estipuladas en este convenio-Designar un chofer para la maquinaria en mención durante  todo el tiempo de duración  de este convenio -Proveer el combustible neceario para la maquinaria proporcionada por el Consejo. Pagar el chofer viáticos, subsistencias y/o alimentación de lunes a viernes-Solicitar ala Municipalidad, reportes periódicos del uso dado a la maquinaria en referencia.</t>
  </si>
  <si>
    <t>Las demas cláusulas y estipulaciones contempladas en el Convenio Principal de Cooperación</t>
  </si>
  <si>
    <t>Aportar con equipos y maquinarias de su propiedad o contratados- Presentar una planificación de los trabajos a ejecutar en coordinación con el GPM- Utilizar la maquinaria proporcionada por el GPM exclusivamente en las labores determinadas en este convenio por cualquiera de las clausulas establecidas en el mismo -Emplear el personal designado por el GPM para la conducción de la maquinaria de lunes a viernes.</t>
  </si>
  <si>
    <t>El tiempo que sea necesario</t>
  </si>
  <si>
    <t>Presentar planificación caminos rurales a aperturar en coordinación con el GPM -Aportar con Equipos y Maquinarias gestionadas a Dir. Prov. de  MTOP (1  tractor 01-507, 1 cargadora 14-071, 3 volquetas 04-057,04-148,08-270), para la ejecución de los trabajos -Vigilar que las maquinarias proporcionadas por la MTOP sean empleadas en labores estipuladas -Designar un Chofer                    u Operador para las maquinarias -Supervisar que el combustible y maquinaria sean utilizadas para la reapertura de caminos veraneros  y mejoramiento de vías en zonas rurales.</t>
  </si>
  <si>
    <t>Facilitar un tractor D7 a la Municipalidad -Vigilar que la maquinaria proporcionada a la Municipalidad sea empleada en labores estipuladas -Designar un chofer p la maquinaria durante el tiempo que dure el convenio -Pagar al chofer viátiicos , subsistencia y alimentación de lunes a viernes -Solicitar a la Municipalidad reportes periódicos del uso dado a la maquinaria -REalizar mantenimiento periódico y/o reparación desperfectos considerables o mayores de aceite, llantas y daño de las maquinarias objeto de este convenio.</t>
  </si>
  <si>
    <t>Proveer combustible a maquinarias</t>
  </si>
  <si>
    <t>Proveer personal, maquinaria y combustible</t>
  </si>
  <si>
    <t>Proveer personal y maquinaria</t>
  </si>
  <si>
    <t>Cooperación Interinstitucional con el Municipio del Cantón Jama</t>
  </si>
  <si>
    <t>Cooperación Interinstitucional con el Municipio de "24 de mayo"</t>
  </si>
  <si>
    <t>Facilitar una plataforma perforadora, un tanquero y una grúa para la construcción de pozos profundos en coord. Con el GP -Iniciar la ejecución por adm. Directa los trabajos de los pozos -Vigilar que las maquinarias proporcionadas sean empleadas en las labores estipuladas -Designar un chofer para cada una de las maquinarias en mención por el tiempo que dure el convenio -Pagar a los choferes u operadores, viáticos, subsistencias o alimentación durante el tiempo que se realicen los trabajos -Solicitar reportes peiódicos del uso dado a las maquinarias -Realizar el mant. periódico y/o reparación de desperfectos considerables o mayores de aceite, llantas y daño de las máquinas objeto de este convenio -Proveer el combustible necesario a las máquinarias durante su uso en el tiempo establecido.</t>
  </si>
  <si>
    <t>Presentar una planificación de pozos a ejecutar en coord. con el GP donde haya la condición fisica requerida -Aportar con equipos y materiales necesarios para la construc. De los pozos: bentonita, tubos de PVC, grava, cemento y más materiales requeridos para este fin, que servirán para la ejecución de obras establecidas entre el presente convenio, bajo la modalidad de adm. directa -Utilizar las maquinarias proporcionadas por el GP en las labores determinadas en la cláusula segunda -Rendir informes sobre la utilización de equipos y maquinarias que le concede el Gp cada vez que éste lo requiera -Entregar las maquinarias antes señaladas al Consejo a la terminación del convenio -Emplear al personal designado por el GP para la conducción de las máquinarias -Coordinar acciones conjuntas p la supervisión y fiscalización de las obras que ejecutará el GP, en el mencionado Cantón, en virtud del presente convenio.</t>
  </si>
  <si>
    <t>desde la fecha que rige este convenio hasta el 30 jul del 2010</t>
  </si>
  <si>
    <t>Cooperación Interinstitucional con el Municipio de Tosagua</t>
  </si>
  <si>
    <t xml:space="preserve">Ejecutar  y apoyar con profesionales técnicos con el fin de coadyuvar con los trabajos de mejoramiento de caminos </t>
  </si>
  <si>
    <t>Realizar labores conjuntas con la Municipalidad para la realización de trabajos de apertura de caminos veraneros y mejoramiento de vías en zonas rurales de la parroquia y del Cantón</t>
  </si>
  <si>
    <t>Realizar labores conjunta con la Municipalidad con el fin de una correcta y eficiente reparación y rehabilitación de vías rurales en el Cantón.</t>
  </si>
  <si>
    <t>14 Abril  del 2010</t>
  </si>
  <si>
    <t>Proveer material de cantera  700 m3 de material de mejoramiento -1500 m3 de subbase y 1500 m3 de base reparación y rehabilitación  de 80 km de vías rurales en los siguientes caminos vecinales del Cantón Tosagua: Las balsas 80 m3 -Ciudadela Margarita 134m3 -Subcentro Matapalo, Cdla. Rolando Andrade 115 m3 - Acceso Cdla. Margarita 125 m3 - Barrio San Pedro 260.5 m3 -Calle 24 de Mayo 78m3 -Acceso al Nuevo By Pass 177 m3 -Calle Ciud. Margarita hasta el By Pass 145 m3 -Calle Ambato y Quito 130.5 m3 -Varios Sectores Cdla.</t>
  </si>
  <si>
    <t>Convenio Interinstitucional con el Municipio de Pedernales</t>
  </si>
  <si>
    <t>Realizar labores de rehabilitación de las vías en las Parroquias Cojimíes, Atahualpa y Diez de Agosto</t>
  </si>
  <si>
    <t>13 Junio del 2010</t>
  </si>
  <si>
    <t>Facilitar una motoniveladora, un rodillo, un tractor para minar y un tractor para caminos vecinales -Vigilar que las maquinarias proporcionadas a la Municipalidad sean empleadas en lo estipulado en el convenio. Designar un chofer para cada una de las maquinarias en mención -Solicitar reportes periódicos del uso dado a las maquinarias -Realizar el mantenimiento periódicoy/o reparación de desperfectos considerables o mayores de aceite, llantas y daño de maquinarias objeto de este convenio.</t>
  </si>
  <si>
    <t>Utilizar la maquinariadel GP exclusivamente en lo estipulado en este convenio -Entregar la maquinaria de propiedad del GP a la terminación de este convenio -Emplear el personal designado por el GP para el manejo de la maquinaria de lunes a viernes - Surtir de combustible alas maquinarias mientras permanezcabn en el Cantón Jama -Aportar con un tractor D-6,  una excavadora, una cargadora, una motoniveladora, un rodillo y 6 volquetas-Surtir de combustible a la maquinaria.</t>
  </si>
  <si>
    <t>Utilizar la maquinariadel GP exclusivamente en lo estipulado en este convenio -Entregar la maquinaria de propiedad del GP a la terminación de este convenio -Emplear el personal designado por el GP para el manejo de la maquinaria de lunes a viernes - Pagar a los choferes viáticos y/o alimentación de lunes a viernes -Surtir de combustible a la maquinaria mientras permanezcan en el Cantón.</t>
  </si>
  <si>
    <t>Donar materiales para la  Construcción de una cancha de uso múltiple</t>
  </si>
  <si>
    <t>Entregar la documentación respectiva para el efecto</t>
  </si>
  <si>
    <t>15 Julio del 2010</t>
  </si>
  <si>
    <t>Donar los materiales descritos en el presupuesto  elaborado por la Dirección Técnica -Supervisar que el material donado para lo establecido en este Contrato</t>
  </si>
  <si>
    <t>Proveer maquinarias y materiales de cantera para mejoramiento de vías</t>
  </si>
  <si>
    <t>14 de Julio del 2010</t>
  </si>
  <si>
    <t xml:space="preserve"> hasta el cumplimiento de este convenio</t>
  </si>
  <si>
    <t>Proveer material y el transporte del mismo con equipos de la institución  -Proveer de combustible a las maquinarias, viliar que éstas sean empleadas en lo estiupulado en el convenio -  Designar y pagar los viáticos y subsistencia a  un chofer y un operador para c/u de las maquinarias - Solicitar al Gobierno Parroquial reportes periódicos del uso dado a las maquinarias como también el mantenimiento periódico y/o reparación de desperfectos considerables o mayores de aceite, llantas y daño de las maquinarias objeto de este convenio.</t>
  </si>
  <si>
    <t>Presentar una planificación de trabajos a ejecutar para el objeto de este convenio en coordinac. con el GP -Aportar con material de la cantera "La Pila"  para mejoramiento de las vías -Utilizar las maquinarias proporcionadas por el Consejo-Rendir informes sobre utilización de las mismas, cada vez que éste lo requiera-Entregar las maquinarias antes señaladas al GP  a la terminación de este   convenio - Emplear al personal designado por el GP para la conducción de la maquinaria de lunes a sábado -Coordinar acciones conjuntas para la supervisión y fiscalización  de las obras que ejecutará el GPARROQUIAL Y gp (por adm. directa)</t>
  </si>
  <si>
    <t>Convenio de Cooperación con el Comité Pro-Mejoras Río Canoa dela Parroquia Canoa-Canón San Vicente</t>
  </si>
  <si>
    <t>Convenio de Cooperación con  la Junta Parroquial de "LA PILA" del Cantón Montecristi</t>
  </si>
  <si>
    <t>Convenio de Cooperación  con la Corporación Forestal y Ambiental de Manabí CORFAN</t>
  </si>
  <si>
    <t>Entregar los recursos económicos para ejecutar el Proyecto de Reforestación y Capacitación para la conservación del Río Portoviejo</t>
  </si>
  <si>
    <t>30 de Agosto del 2010</t>
  </si>
  <si>
    <t>12 meses</t>
  </si>
  <si>
    <t xml:space="preserve">Entregar los recursos económicos comprometidos, por un valor de hasta  USD 100.190,00 de acuerdo a los terminos de este convenio -Controlar la correcta utilización de los recursos comprometidos </t>
  </si>
  <si>
    <t>Presentar al GP informes técnicos y soportyes de gastos -Ejecutar el proyecto dentro del plazo propuesto-Designar una persona de la institución responsable de la ejecución y seguimiento del Proyecto y  coordinar con el GP las actividades a realizarse para el cumplimiento de este convenio -Corfan se obliga al correcto manejo de los recursos otorgados por el Minist. del Ambiente a través del GP para la ejecución del proyecto y que deberán tener un uso adecuado y transparente - Destinar los recursos recibidos al pago de aquellos bienes y/o servicios que sirvan p la ejecución del programa -Permitir y colaborar con el GP en el proceso de control sobre el buen destino y correcta utilización de los recursos -Remitir al GP en todo momento, toda la información administrativo-financiera y sus respectivos respaldos, así como los servicios consultivos que la organización estime necesarios para la eficaz prestación de servicios.</t>
  </si>
  <si>
    <t>Cooperación con  el Proyecto Usaid Costas Y Bosques Sostenible</t>
  </si>
  <si>
    <t>7 de Septiembre del 2010</t>
  </si>
  <si>
    <t xml:space="preserve">2 años </t>
  </si>
  <si>
    <t>Proporcionar apoyo técnico para la ejecución de los diferentes proyectos especificos o acuerdos que se desarrollen en el marco del presente convenio - Participación activa en los procesos de identificación y ejecución  de proyectos, talleres, capacitaciones -Suscribir acuerdos de cofinanciamiento  específico para determinar los gastos que serán cofinanciados entre ambas instituciones.</t>
  </si>
  <si>
    <t>Participar activamente  en los procesos de identifi cación y ejecución de proyectos, talleres, capacitaciones u otros instrumentos a ser acordados en el proyecto de cofinanciamiento -Mantener estrecha coordinación con el GP para la ejecución oportuna de los proyectos específicos o eventos acordados en este convenio -Suscribir acuerdos especificos de cofinanciamiento para determinar los gastos que serán cofinanciados en ambas instituciones.</t>
  </si>
  <si>
    <t xml:space="preserve">sin valor </t>
  </si>
  <si>
    <t>Cooperación Interinsticucional con la Fundaciòn Fortaleza de la Identidad Manabita</t>
  </si>
  <si>
    <t xml:space="preserve">Juntar esfuerzos entre el GP y USAID Costas y Bosques Sostenibles para conservar la Biodiversidad </t>
  </si>
  <si>
    <t>5 meses</t>
  </si>
  <si>
    <t>Por cumplimiento de las obligaciones convenidas  -Por mutuo acuerdo de las partes-Por sentencia o laudo ejecutoriados     que declaren la nulidad del convenio o resolución del mismo a pedido del GPM - Por declaración unilateral del GPM en caso de incumplimiento del convenio</t>
  </si>
  <si>
    <t>Convenio de Cooperación  entre el C P  y la  Sra. Antonia Cedeño  en representación de la Junta Parroquial de Charapotó-Sucre</t>
  </si>
  <si>
    <t>Financiar la presentación de la Banda Musical y Grupo Folklórico                                                                                   del I. Municipio del Cantón Mejía, de la Provincia de Pichincha</t>
  </si>
  <si>
    <t>9 de Septiembre del 2010</t>
  </si>
  <si>
    <t>el tiempo que sea necesario</t>
  </si>
  <si>
    <t>Transferir a la Junta Parroquial los recursos económicos y realizar el control y veeduría sobre el buen destino y correcta utilización de los mismos</t>
  </si>
  <si>
    <t>Destinar los recursos recibidos por el GP                                                       exclusivamente para lo que fue acordado en el presente convenio</t>
  </si>
  <si>
    <t>Convenio de cooperacion interinstitucional entre  el GP y el H. Consejo Provincial de Pichincha</t>
  </si>
  <si>
    <t>Sentar las bases para la ejecución del Proyecto: Perforación de pozos profundos "Proyecto de Aguas Subterráneas"</t>
  </si>
  <si>
    <t>Entregar materiales para la onstrucción de pozos profundos. Se hará cargo de la guardianía de Seguridad de todos los materiales . Facilitar una bodega .Mejoramiento de accesos donde se ubicará la plataforma de seguridad.</t>
  </si>
  <si>
    <t>Entregar la maquinaria establecida a la brevedad posible y en perfecto estado de funcionamiento -Dotación de  equipo, herramientas, maquinaria, vehículos y personal técnico para la construcción de  pozos profundos -Capacitación a los Técnicos -El gasto generado por la movilización del personal del proyecto de aguas subterráneas, Unidad de Saneamiento Ambiental, Dirección de Infraestructura Comunitaria proviene de gasto corriente del GP de Pichincha</t>
  </si>
  <si>
    <t>Apoyar en la implementación de un proceso de desarrollo sostenible entre el GPM Y EL IICA.</t>
  </si>
  <si>
    <t>25 de Junio del 2010</t>
  </si>
  <si>
    <t>30 dias</t>
  </si>
  <si>
    <t xml:space="preserve">Desarrollar e Implementar los productos establecidos en la cláusula primera del presente Convenio de acuerdo con los lineaminetos acordados por el Comité de Coordinación y Seguimiento - Apoyar al GP en las actividades técnicas para asegurar el cumplimiento de los objetivos planteados por el Convenio de Cooperación Técnica. -Designar  al Representante de la oficina o su delegado, para participar en el Comité de Coordinación y Seguimiento del Convenio.-Designar al Especialista local en información  y comunicación para participar en la elaboración del Anexo Técnico y la ejecución del Plan de Trabajo del Desarrollo Provincial -Realizar y Participar en los procesos de   selección y contratación  de servicios, de consultoría , de servicios profesionales de acuerdo a los términos de referencia definidos por el Comité de Coordinación y Seguimiento. </t>
  </si>
  <si>
    <t>Conformar el Comité de Coordinación y Seguimiento coon la participación del Prefecto Provincial o su delegado -Actuar en la planificación, coordinación y seguimiento  y ejecución de las actividades del presente convenio - Efectuar y elaborar conjuntamente con el IICA el Plan de Trabajo y el Anexo Técnico con el personal técnico designado por el GP que se requiera de acuerdo a las demandas que se presenten durante la ejecución de las actividades.</t>
  </si>
  <si>
    <t>Realizar labores conjuntas con la Municpalidad con el el único y exclusivo propósito de trabajar para una correcta y eficiente reparación y rehabilitación de las vías rurales y caminos vecinales.</t>
  </si>
  <si>
    <t>Convenio de Cooperación Interinstitucional  entre el Goberno Provincial de Manabí y Asociación Regional de Producción y Comercialización Nacional de Productores de Plátano del Cantón "El Carmen"</t>
  </si>
  <si>
    <t>Lograr una producción integral en la jurisdicción local y provincial.</t>
  </si>
  <si>
    <t>6 de Octubre del 2010</t>
  </si>
  <si>
    <t>Designar a técnicos de las diferentes unidades de la Dirección de Desarrollo económico para el estudio de las potencialidades del Proyecto - Financiar la adecuación del Centro de Acopio y maquila de la Asociación Regional de Producción y Comercialización.</t>
  </si>
  <si>
    <t>20,000,00</t>
  </si>
  <si>
    <t>Suministrar las instalaciones en donde se va a implementar el Proyecto y las adecuaciones, Suministrar laos planos arquitectónicos , de implementación, y el presupuesto de adquisición de las herramientas necesarias para la ejecución delk proyecto - Suministrar información periódica a la Dirección de Desarrollo Económico - Cubrir los costos inherentes a la contratación del personal de planta - Facilitar las instalaciones y equipos para eventos circunscritos y que la considere necesarios el Gobierno Provincial de Manabí.</t>
  </si>
  <si>
    <t>Convenio de Cooperación entre el H. Goberno Provincial de Manabí y el Comité Pro-Mejoras  Santa María del Cantón "El Carmen"</t>
  </si>
  <si>
    <t>Promocionar turísticamente a esta zona de Manabí para dar a conocer sus bondades</t>
  </si>
  <si>
    <t>14 de Octubre del 2010</t>
  </si>
  <si>
    <t>Transferir al Comité Pro-Mejoras "Santa María" DEL Cantón "El Carmen", los recursos económicos comprometidos -Realizar el Control y Veeduría sobre el buen destino y correcta utilización de los recursos aportados</t>
  </si>
  <si>
    <t>Convenio de Cooperación entre el Gobierno Provincial de Manabí y el Gobierno del Cantón Chone</t>
  </si>
  <si>
    <t>10 de Septiembre del 2010</t>
  </si>
  <si>
    <t>Fomentar, Promocionar y  Auspiciar la realización de la XXVIII Feria Internacional del Chame</t>
  </si>
  <si>
    <t>Transferir al Gobierno Provincial del Cantón Chone, los recursos económicos comprometidos -Realizar el control y Veeduría swobre el buen destino y correcta utilización de los recursos aportados</t>
  </si>
  <si>
    <t>Convenio de Cooperación entre el Consejo Provincial de Manabí  y el Comité Pro-Mejoras "Los Angeles"     de la Parroquia Colón Cantón Portoviejo</t>
  </si>
  <si>
    <t>01 de Octubre del 2010</t>
  </si>
  <si>
    <t xml:space="preserve">20 días </t>
  </si>
  <si>
    <t>Realizar labores de mejoramiento  al camino Zapallo-Maconta Adentro</t>
  </si>
  <si>
    <t xml:space="preserve">Coordinar con el Comité para la intervención en mejoramiento del camino - Designar un Supervisor para coordinar acciones para la ejecución objeto de este convenio -Proveer el combustible (120 galones/Dias)a  las    maquinarias que proporciona el MTOP en calidad de préstamo </t>
  </si>
  <si>
    <t>Presentar una planificación de caminos rurales a aperturar en coordinación con el GP -Aportar con equipos y maquinarias gestionadas a la Dirección Provincial de Obras Públicas (1 tractor, 1 cargadora, 2 volquetas) Vigilar que las maquinarias proporcionadas a   la Dirección Provincial, sean empleadas durante todo el tiempo de duración de este convenio</t>
  </si>
  <si>
    <t>Proveer maquinaria, personal y combustible</t>
  </si>
  <si>
    <t>Convenio Interinstitucional entre el GP y el Cuerpo de Bomberos de Portovejo-Manabí, suscrito por el Ing. Jorge González Cuzme</t>
  </si>
  <si>
    <t>27 de Septiembre del 2010</t>
  </si>
  <si>
    <t>Conceder un vehículo ambulancia en calidad de préstamo</t>
  </si>
  <si>
    <t>Conceder en préstamo al Cuerpo de Bomberos de Portoviejo, un vehículo ambulancia marca Ford Tipo Blanca Modelo 3560 Diesel, Tipo II, Codigo 005-001-023-00002 NO. Chasis: 1 FDJS34F1VHB79233 Caja de Cambio: Automático Año 1977 -Realizar el control y veeduría sobre el buen uso, custodio, corecta utilización y mantenimiento del vehículo</t>
  </si>
  <si>
    <t>Utilizar el vehículo motivo del presente convenio,única y exclusivamente al servicio de atención prehospitalaria, en caso de catástrofes, incendios o cualquier otra circunstancia de auxilio inmediata - Designar un chofer profesional  responsable para la operatividad del vehículo -Prestar servicio de manera inmediata al Patronato de Servicio Social y al GP - Responsable de la matriculación  y Soat anual , del vehículo a su costo. Surtir de combustible y de repuestos y mantenimiento a la ambulancia -Informar anuelmente y cada vez que el Consejo lo solicite sobre el uso y labores realizados por el vehículo</t>
  </si>
  <si>
    <t>Fomentar las actividades productivas provinciales</t>
  </si>
  <si>
    <t xml:space="preserve">Designar a Técnicos de diferentes  Unidades de la Dirección de Desarrollo Económico -Financiar la adecuación del Centro de Acopio  y maquila de la Asociación Regional de Producción y Comercialización -Financiar la designación del Centro de Acopio y maquila de la Asociación Regional de Producción y Comercialización </t>
  </si>
  <si>
    <t>Suministrar las intalaciones en donde se va a implementar el proyecto y las adecuaciones mismas                                                                                                                                                               que debebn pertenecer a la Asociación -Suministrar los Planos Arquitectónicos, de implementación y el Presupuesto de Adquisición de las herramientas necesarias para la ejecución del Proyecto -Suministrar periódicamente a la Direc. de Desarrollo Ecponómico información del Sector Ganadero -Facilitar las instalaciones y equipos para eventos circunscritos al presente convenio</t>
  </si>
  <si>
    <t>Convenio Específico de Cooperación entre la Base Naval de Jaramijó (BNJ) , el GPM Y LA Agencia de Desarrollo de la Provincia de Manabí</t>
  </si>
  <si>
    <t>Realizar Programas de Integración Social y Productiva</t>
  </si>
  <si>
    <t>28 de Julio del 2010</t>
  </si>
  <si>
    <t>1 año</t>
  </si>
  <si>
    <t xml:space="preserve">El GPM Se compromete aportar economicamente con el monto para la adquisición de una incubadora bajo previa cotización y pagar a los capacitadores tércnicos La ADPM se compromete a desarrollar, monitorear y hacer el seguimiento del proyecto a través de su personal técnico y práctico durante el proceso                                                                           </t>
  </si>
  <si>
    <t>La BNJ se compromete a facilitar un espacio de terreno dentro de los predios de la Base donde se construirán con sus propios recursos por intermedio de los concriptos dos galpones para la instauración de los puestos o criaderos de las codornices. Además de adquirir  las aves y su alimento o balanceado durante el proceso del proyecto y la comercialización del producto</t>
  </si>
  <si>
    <t>Convenio de Cooperación entre el H. Consejo Provincial de Manabí y la Fundación de la Tercera Edad del Cantón Rocafuerte</t>
  </si>
  <si>
    <t xml:space="preserve">Construir un Taller de Capacitación Productiva </t>
  </si>
  <si>
    <t>Donar los materiales descritos en el presupuesto elaborado por la Dirección Técnica -Supervisar que el material donado sea utilizado para las labores establecidas en el presente convenio</t>
  </si>
  <si>
    <t>Utilizar el material proporcionado por el Consejo exclusivamente en las labores determinadas en este Convenio aportanto con la mano de obra para la construcción del taller</t>
  </si>
  <si>
    <t>Convenio de Cooperación entre el GP Y EL Club Social y Cultural "San Jacinto" del Cantón Portoviejo</t>
  </si>
  <si>
    <t>11 días de Octubre del 2010</t>
  </si>
  <si>
    <t>15 dìas calendarios</t>
  </si>
  <si>
    <t>Proporcionar el combustible</t>
  </si>
  <si>
    <t>Mejoramiento del Camino Vecinal desde Pachinche Adentro hasta Estero Seco (3KM) del Cantón Portoviejo</t>
  </si>
  <si>
    <t>Coordinar con el Club Social y Cultural "San jacinto", para la intervención en la provisión de combustible de la maquinaria gestionada para el mejoramiento del camino vecinal -Designar un Supervisor que coordina acciones entre instituciones - Proveer el combustible (125 GLS/DÍAS) a las maquinarias que proporcionar el MTOP en calidad de préstamo (4 volquetas y 1 cargadora frontal) durante 15 días calendarios</t>
  </si>
  <si>
    <t>Convenio de Cooperación  entre el GP y la Asociación Pro Defensa del Niño "Santa Gema Galgani"</t>
  </si>
  <si>
    <t>Dotar materiales de construccion de una Area de Construcción Física</t>
  </si>
  <si>
    <t>Presentar una planificación de trabajos a ejecutar  en coordinación con el GP -Aportar con equipos y maquinarias gestionadas a la Dirección Provincial  de Transporte y Obras Públicas (1 cargadora 01-427 y 4 volquetas) -Vigilar que las maquinarias proporcionadas por la Dirección Provincial -Designar un chofer u operador para cada una de las maquinarias en mención</t>
  </si>
  <si>
    <t>Utilizar el material proporcionado por el Consejo exclusivamente en las labores determinadas en este Convenio aportanto con la mano de obra para la construcción de un área de rehabilitación física</t>
  </si>
  <si>
    <t>Convenio de Cooperación entre el Gp y la Fundacion de la Tercera Edad Nucleo del Cantón Rocafuerte</t>
  </si>
  <si>
    <t>Dotar de materiales de construcción para la construcción de un taller de Capacitación Productiva</t>
  </si>
  <si>
    <t>Donar los materiales descritos en el presupuesto elasborado por la Dirección Técnica -Supervisar que el material donado sea utilizado para las labores establecidas</t>
  </si>
  <si>
    <t>Utilizar el material proporcionado popr el Consejo exclusivamente en lo estipulado en este convenio, aportando con la mano de obra -Presentar informes téc nicos mensuales con detalles fotográficos de la utilización de los materiales donados por el Consejo</t>
  </si>
  <si>
    <t>Convenio de Cooperación entre el GP y el Giobierno del Cantón Pedernales</t>
  </si>
  <si>
    <t>Promocionar el atractivo turístico del Cantón Pedernales</t>
  </si>
  <si>
    <t>4 de Agosto del 2010</t>
  </si>
  <si>
    <t>Transferir  al Gobierno Municipal del Cantón Pedernales los recursos económicos comprometidos -Realizar el Control y veeduría sobre el buen destino y correcta utilización  de los recursos aportados</t>
  </si>
  <si>
    <t>Estinar los recursos recibidos de parte del Consejo exclusivamente al efectivo cumplimiento de aquello que constituye el objeto principal de este convenio</t>
  </si>
  <si>
    <t>Convenio de Cooperación entre el GP y el Ministerio de Actuación y Cultura "MISIÓN Cruzando Fronteras"</t>
  </si>
  <si>
    <t>27 de Octubre del 20010</t>
  </si>
  <si>
    <t>Destinar los recursos recibidos de parte de El Consejo exclusivamente al efectivo cumplimiento de aquello que constituye el objeto principal de este convenio</t>
  </si>
  <si>
    <t xml:space="preserve">Adendum al Convenio de Cooperación entre el GP y el Comité Pro-Mejoras "Los Angeles"  de la Parroquia Colón </t>
  </si>
  <si>
    <t>22 de Noviembre del 2010</t>
  </si>
  <si>
    <t>Convenio Cooperación Técnica entre el GPM y el Instituto Interamericano de Cooperación para la Agricultura IICA.</t>
  </si>
  <si>
    <t>Adendum al Convenio de Cooperación entre  el GP y el Gobierno Municipal del Cantón Chone</t>
  </si>
  <si>
    <t>Rehabilitar Caminos Vecinales</t>
  </si>
  <si>
    <t>15 de Noviembre del 2010</t>
  </si>
  <si>
    <t>Realizar la Contratación y respectivo pago de transporte de material pétreo señalados en la cláusula Segunda del Convenio Principal</t>
  </si>
  <si>
    <t>Las demás cláusulas contempladas en el Convenio principal de Cooperación  referido en el Numeral 1.01 de la cláusula primera que antecede, en cuanto no se opongan o contradigan a las señaladas en el presente Adendum</t>
  </si>
  <si>
    <t>Cámara de Comercio de Manta</t>
  </si>
  <si>
    <t>Coayugar al financimiento las actividades
a desarrollarse en el evento denominado "LANZAMIENTO OFICIAL DE LA TEMPORADA PLAYERA 2010 EN Manabí</t>
  </si>
  <si>
    <t xml:space="preserve">28 de enero </t>
  </si>
  <si>
    <t>Cumplir con el aporte económico, coordinar con la cámara de turismo de Manta las actividades del evento y velar a través de la Dir. Des. Económico lo recursos aportados sean destinados para el objeto del convenio</t>
  </si>
  <si>
    <t xml:space="preserve"> Responsabilizarse  por la organización general y correcto desarrollo del evento, cumplir con las obligaciones a ésta asignadas del convenio, controlar y supervisar que los recursos aportados se destinen para el evento, permitir el control del buen uso de los recursos.</t>
  </si>
  <si>
    <t>CORFAM</t>
  </si>
  <si>
    <t>Transferencia de recursos para la ejecución de proyecto de reforestación en Manabí.</t>
  </si>
  <si>
    <t>21 de enero</t>
  </si>
  <si>
    <t>Entregar los recursos económicos comprometidos de acuerdo a los terminos del convenio, controlar el buen destino y correcta utilización de los recursos comprometidos.</t>
  </si>
  <si>
    <t>Presentar al GPM informes técnicos, destinar los recursos exclusivamente para la ejecución del programa de reforestación.</t>
  </si>
  <si>
    <t>ORGANIZAZION LATINOAMERICANA DE GOBIERNOS INTERVENIDOS</t>
  </si>
  <si>
    <t>Coordinar y organizar la realización de la Tercera Asamblea Mundial de Regiones en Manta y Montecristi .</t>
  </si>
  <si>
    <t xml:space="preserve">2 de marzo </t>
  </si>
  <si>
    <t xml:space="preserve">Designar una contraparte oficial del Consejo Provincial, gestionar la participación y aportes potenciales de los municipios de Manta y Montecristi, asumir el pago establecido para el hospedaje, ofrecer un espacio fisico en Manta con equipos y suministros de oficina, asignar un vehiculo para la movilización del equipo técnico de OLAGI. </t>
  </si>
  <si>
    <t>Designar una contraparte oficial de OLAGI para coordinar la realización de la Asamblea Mundial de Regiones, Asignar un presupuesto de $ 20,000 para financiar el funcionamiento y la logistica del epuipo técnico de OLAGI, gestionar ante el Gno. Nacional y la cooperación internacional los recursos económicos, técnicos y humanos necesarios para la realización.</t>
  </si>
  <si>
    <t>ACDI/VOCA</t>
  </si>
  <si>
    <t>Sumar y complementar esfuerzos para mejorar los procesos de capacitaciones a productores cacaoteros en rehabiltiacion y renovación de fincas, fomentar y fortalecer el trabajo asociativo y organizaciones de productores, impulsando procesos de comercialización de productos</t>
  </si>
  <si>
    <t>11 de febrero</t>
  </si>
  <si>
    <t xml:space="preserve">Apoyar la movilización de los técnicos de ACDI/VOCA. Suministrar los materiales y herramientas de campo. Identificará, promoverá, organizará, conformará y capacitatá grupos asociativos que desarrollen actividades productivas en el sector cacaotero. Proyecto de factibilidad. </t>
  </si>
  <si>
    <t xml:space="preserve">Capacitara a productores cacaoteros en toda la cadena de valor del cacao en la provincia. En la Mancomunidad  Centro Sur ACDI/VOCA, dirigir y colaborar en la capacitación y asistencia técnica, simpre y cuando la Mancomunidad lo solicite </t>
  </si>
  <si>
    <t>Municipio de Chone</t>
  </si>
  <si>
    <t xml:space="preserve">Maquinaria para rehabilitación de caminos vecinales en zonas rurales </t>
  </si>
  <si>
    <t>08 de junio</t>
  </si>
  <si>
    <t>hasta el 31 de diciembre</t>
  </si>
  <si>
    <t>Facilitar 3 volquetas, dos tractores, dos excavadoras, una motoniveladora. Realizar el estudio de las vías Convento Bardudal - Chibunga y Garrapata - Garrapatilla - El Ceibo - Puerto el  Mate. Gestionar ante el Gobierno Central la obtención de financiamiento requerido para la construción de las obras de rehabilitación de las vías Covnento - Bardubal - Chibunga y Garrapata - El Ceiblo - Puerto El Mate. Ejecutar la Realización de la vía Yaguilla - Los Angeles de Yaguila de dicha Jurisdicción  cantonal por un monto aproximado de $ 143,584,00. Ejecutar la rehabilitación de la vía Bejuco - El Hacha por un monto aproximado de $ 189,760,00. Ejecuatar la rehabilitacion de la vía San Andres - El Pueblito $ 250,457,00</t>
  </si>
  <si>
    <t>Aportar con una motoniveladora, 2 tractores, 1 excavadora, 2 rodillos , 8 volquetas que serviran para las obras establecidas en el presente convenio. Rendir Informes sobre la utilizacion de los equipos</t>
  </si>
  <si>
    <t>Ministerio de Agricultura, Ganaderia, Acuacultura y Pesca</t>
  </si>
  <si>
    <t>Viabilizar la transferencia de la competencia de riego de ejercicio exclusivo de este nivel de gobierno que incluye la determinancion de recursos financiero, materiales, humanos y tecnológicos.</t>
  </si>
  <si>
    <t>05 de mayo</t>
  </si>
  <si>
    <t>hasta que se haga efectivo y culmine el proceso.</t>
  </si>
  <si>
    <t>Las partes conviennen en cornformar una comisión tecnica, integrada por los señores Prefectos Provinciales  de los Rios Mororna Santiago y Chimborazo, El Director Ejecutivo del CONCOPE; los representantes de MAGAP e INAR, que se encargara de ejecutar el debido  cumplimiento del proceso de las clausulas convenidas</t>
  </si>
  <si>
    <t>Agencia de Desarrollo de la Provincia de Manabí</t>
  </si>
  <si>
    <t>Transferencia de recursos para financiar la ejecución del proyecto "Extensión Agropecuaria y Rural para promover el Desarrollo de la Provincia de Manabí"</t>
  </si>
  <si>
    <t>06 de mayo</t>
  </si>
  <si>
    <t>Transferencia de $ 116,053,00 para financiar la ejecución del proyecto "Extensión Agropecuaria y Rural para promover el Desarrollo de la Provincia de Manabí"</t>
  </si>
  <si>
    <t>Ministerio de Telecomunicaciones y de la Sociedad de Información</t>
  </si>
  <si>
    <t>Implementación y ejecución de planes, programas y/o proyectos tendientes a facilitar el acceso a los servicios  de telecomunicaciones y tecnologias de la información y la comunicación TIC a favor de las 53 Juntas Parroquiales de la Provincia de Manabí</t>
  </si>
  <si>
    <t xml:space="preserve">25 de junio </t>
  </si>
  <si>
    <t xml:space="preserve">3 años </t>
  </si>
  <si>
    <t>Definir beneficiarios de los proyectos de aplicaicón de las tenologías de información y comunicación TIC. Elaborar y presentar a consideracion del MINTEL los planes, programas y/o proyectos de acuerdo al formato que exige la SENPLADES. Cooperar con la entrega de información estadistica y social de acuerdo a sus posibilidades tecnicas, asi como a los requerimientos básicos presentados por el MINTEL.</t>
  </si>
  <si>
    <t xml:space="preserve">Ministerio de la Coordinación de la Producción, empleo y Competitividad </t>
  </si>
  <si>
    <t>Apoyar, promover y fomentar la innovación y el emprendimientro asi como la diversificacion productiva en proyectos innovadores que generen claras externalidades prositivas que potencien la competiticidad de las cadenas productivas y generen factores que aporten a la generacion de empleo</t>
  </si>
  <si>
    <t>Proporcionar apoyo técnico para la ejeción de los diferentes proyectos especificios que se desarollen en el marco del presente convenio. Participar activamente en los procesos de validación de los modelos, talleres y propuestas presentadas en el marco del presente convenio. Mantener estrecha coordinación con el MCPEC. Coordinar los gastos necesarios, relacionados con la ejecución de los proyectos especificos planteados por ambas instituciones.</t>
  </si>
  <si>
    <t xml:space="preserve">Proporcionar a la Prefectura aquella informacion necesarioa para apoyar la difusión de las convocatorias a las Rondas e Innovaación y de Emprendimiento con el Fin de realizar un levantamiento de ideas y planes. Proporcionar formatos e información relacionada a innoación y emprendimiento a ser ingresada en el portal web. </t>
  </si>
  <si>
    <t xml:space="preserve">Subsecretaria de Acuacultura del Ministerio de Agricultura, Ganaderia, Acuacultura y Pesca </t>
  </si>
  <si>
    <t>Establecer bases que permitan lograr una cooperación de investigación producción, transferencia de técnologias, extensionismo y promoción de los recursos acuicolas, .</t>
  </si>
  <si>
    <t>25 de mayo</t>
  </si>
  <si>
    <t>4 años</t>
  </si>
  <si>
    <t>Colaborar con la Subsecretaria en la elaboración de planes de desarrollo en el área de acuacultura e investigacion . Proporcionar asesoría técnica y cientifica con profesionales que se contraten para colaborar en los proyectos de investigacion y desarrollo. Orientar y dirigir a los pasantes durante la ejecución de investigaciones. Dar capacitación y preparar a la comunidad de acuacultores. Facilitar las instalaciones para realizar las actividades de cpacitación teorico - practico.</t>
  </si>
  <si>
    <t>Coordinar la organización y ejecución de enventos de capacitación en diversas areas relacionadas a los cultivos bioacuaticas, capacitación en tñecnicas de estensionismo, y otros aspectos relacionados a la divulgación de la acuacultura. Recabar los proyectos acuícolas que presenten las mejores opciones basados en las necesidades del sector. Implementar proyectos acuicolas dirigidos a la acucultura marina y el uso de embalses, que contribuyan al aprovechamiento sustentable de los recursos bioacuticos.</t>
  </si>
  <si>
    <t>Caballistas de Manabí</t>
  </si>
  <si>
    <t>Auspiciar la VII feria Internacional de Caballos en Portoviejo.</t>
  </si>
  <si>
    <t>24 de junio</t>
  </si>
  <si>
    <t>hasta el cumplimiento de los actos y oligaciones asignadas</t>
  </si>
  <si>
    <t>Aporte economico de $ 10.000,00</t>
  </si>
  <si>
    <t>Municipio de Olmedo</t>
  </si>
  <si>
    <t>13 de julio</t>
  </si>
  <si>
    <t xml:space="preserve">31 de diciembre </t>
  </si>
  <si>
    <t>Dos tractores y una escavadora. Iniciar con la ejecución por Administración Directa de la vía Olmedo - Limón de Sequel, hasta nivel de mejoramiento. Ejecutar la construcción del paso Avenida Manabí - Estero Seco - Montenegro por un monto aproximado de $ 74,560</t>
  </si>
  <si>
    <t>Aportar con 1 motoniveladora, 1 tractor, 1 retroexcavadora, 1 rodillo y 4 volquetas</t>
  </si>
  <si>
    <t>Fundación de Ingenieros Agrónomos del Sur de Manabí</t>
  </si>
  <si>
    <t xml:space="preserve">Financiar la asistencia técnica en la elaboración de los terminos de referencia de los estudios para la implementación de sistemas de cpatación, almacenamiento de agua en causes de ríos y exploración de prospecciones acuiferas que garanticen su acceso para riego en las comunidades  </t>
  </si>
  <si>
    <t xml:space="preserve">01 de junio </t>
  </si>
  <si>
    <t>180 dias calendarios</t>
  </si>
  <si>
    <t xml:space="preserve">Financiar los gastos de Asistencia Técnica de la FIASUM, equivalente a 32,295,00. Gestionar ante el Gobierno Central los recursos para contratar los estudios </t>
  </si>
  <si>
    <t xml:space="preserve">Apoyar con información técnica relevante en cada curso de formulación, seguimiento y evaluación de proyectos productivos con sistemas de riego. Definir los sitios de busqueda de acuiferos subterraneros. Mapas georeferenciados con la informacion de los puntos de prospección. </t>
  </si>
  <si>
    <t>Municipio de Puerto Lopez</t>
  </si>
  <si>
    <t>28 de mayo</t>
  </si>
  <si>
    <t>Facilitar 2 volquetas, 2 tractores, 1 rrodillo, 1 motoniveladora, 1 excavadora, 1 cargadora, 1 tanquero.</t>
  </si>
  <si>
    <t>Personal para la conducción de la maquinaria. Pagar valores por conceptos de viaticos y sobre tiempos a los choferes operadores</t>
  </si>
  <si>
    <t>Establecer el marco para el desarrollo de relaciones de cooperación entre el GPM y el GMCPL, relacionada en las acciones estrategicas de fortalecimiento y creación de procesos de emprendimientos economicos de producción y servicios</t>
  </si>
  <si>
    <t>27 de mayo</t>
  </si>
  <si>
    <t>indefinido</t>
  </si>
  <si>
    <t>Disponer de los elementos técnicos para elaborar estretegias de cooperación. Cooperar con el GMCPL con recursos humanos y economicos en procura del fortalecimiento y creacion de empresas locales. Crear un enlace electronico en la pagina web</t>
  </si>
  <si>
    <t>Proporcionar informacion de base para la construcción de estrategias de desarrollo locales vinculadas al sector productivo, en el marco de las actividades conjuntas que se realicen. Realizar actividades de fortalecimiento y creacion de microempresas de desarrollo economico.</t>
  </si>
  <si>
    <t>Municipio de Flavio Alfaro</t>
  </si>
  <si>
    <t>18 de febrero</t>
  </si>
  <si>
    <t>hasta la culminación de las obras</t>
  </si>
  <si>
    <t>2 Volquetas, 2  tractores, 1 retroexcavadora y 1 excavadora</t>
  </si>
  <si>
    <t>Apertura de 1300km de caminos veraneros</t>
  </si>
  <si>
    <t>Asociaciónd e Desarrollo Comunitario San Luis de el Paraiso - Manga del Cura</t>
  </si>
  <si>
    <t>Aporte economico para la movilizacion de las comunidades de la Manga del Cura, para asistir a  talleres del proeceso de conformación y legalización de las Asociaciones de desarrollo Comunitario</t>
  </si>
  <si>
    <t xml:space="preserve">14 de abril </t>
  </si>
  <si>
    <t>Transferir oportunamente los valores a la Asociación</t>
  </si>
  <si>
    <t>Utilizar los recursos en vritud del convenio</t>
  </si>
  <si>
    <t xml:space="preserve">Municipio de Portoviejo </t>
  </si>
  <si>
    <t>9 de abril</t>
  </si>
  <si>
    <t>45 días calendarios</t>
  </si>
  <si>
    <t>Facilitar 4 volquetas, 2 motoniveladoras, 2 rodillos, 1 tanquero, 1 retroexcavadora neumatica, 1 excavadora.</t>
  </si>
  <si>
    <t>Utilizar la maquinaria proporcionadas por El Consejo exclusivamente en las labores determinadas en el Convenio</t>
  </si>
  <si>
    <t>Municipio de San Vicente</t>
  </si>
  <si>
    <t>03 de marzo</t>
  </si>
  <si>
    <t>Facilitar 3 volquetas.</t>
  </si>
  <si>
    <t>Sutir de combustible a la maquinaria mientras las mismas permanezcan en el cantón</t>
  </si>
  <si>
    <t>Municipio de Tosagua</t>
  </si>
  <si>
    <t>Facilitar 1 excavadora, 1 tanquero y 1 motoniveladora.</t>
  </si>
  <si>
    <r>
      <t>Transferir al</t>
    </r>
    <r>
      <rPr>
        <b/>
        <sz val="11"/>
        <color theme="1"/>
        <rFont val="Calibri"/>
        <family val="2"/>
        <scheme val="minor"/>
      </rPr>
      <t xml:space="preserve"> Ministerio de Actuación y Cultura Misión Cruzando Fronteras</t>
    </r>
    <r>
      <rPr>
        <sz val="11"/>
        <color theme="1"/>
        <rFont val="Calibri"/>
        <family val="2"/>
        <scheme val="minor"/>
      </rPr>
      <t>, del Cantón Portoviejo, los recursos económicos comprometidos -Realizar el control y Veeduría sabre el buen destino y correcta utilización de los recursos aportados</t>
    </r>
  </si>
  <si>
    <t>Colaborar en el diseño de proyectos técnicos de tecnologías de información y comunicación en coordinación con la subsecretaria de la Sociedad de la Información y la subsecretaria de tecnologias de información y comunicación en la definición de beneficiarios y sostenibilidad social. Colaborar en el diseño de proeyectos tecnicos de telecomunicaciones. Colaborar en la capacitacion del nivel básico de majeno de las TIC, Mantener la confidencialidad y buen uso de la Información, para el uso exclusivo en la generación de planesm programas y proyectos</t>
  </si>
  <si>
    <t>CONVENIOS INTERINSTITUCIONALES  AÑO 2010                                                            Anexo N.-2</t>
  </si>
  <si>
    <t>02 de mayo del 2011</t>
  </si>
  <si>
    <t>Gobierno Municipal del canton Puerto López</t>
  </si>
  <si>
    <t>hasta el cumplimiento del objeto</t>
  </si>
  <si>
    <t xml:space="preserve">Gobierno Municipal y Gobiernos Parroquiales de Chone </t>
  </si>
  <si>
    <t xml:space="preserve">Maquinaria </t>
  </si>
  <si>
    <t xml:space="preserve">Facilitar 2 tractores, dos motoniveldoras, dos rodillos, dos escavadoras, dos retroexcavadoras y material petreo para el mejoramiento de vias  </t>
  </si>
  <si>
    <t>Proveer de Combustible semanal para la operatividad de la maquinaria y transferir la cantidd de (6,400,00) por costos administrativos en operación de maquinaria para apertura de caminos veraneros</t>
  </si>
  <si>
    <t>Movilizacion de Maquinaria y equipo  y rendir informes mensules de los trabajos realizados</t>
  </si>
  <si>
    <t xml:space="preserve">Transferencia de los recursos generados por la estación de Peaje Guayabal </t>
  </si>
  <si>
    <t>18 de abril del 2011</t>
  </si>
  <si>
    <t>Agencia de Desarollo  de la Provincia de Manabí</t>
  </si>
  <si>
    <t>04 de mayo del 2011</t>
  </si>
  <si>
    <t>Transferencia de  (1.000,000,00)</t>
  </si>
  <si>
    <t>Gobierno Municipal del Cantón Rocafuerte</t>
  </si>
  <si>
    <t>22 de marzo del 2011</t>
  </si>
  <si>
    <t>52,920,00 m3 de material de mejoramiento. 3,000.00m3 de sub-base y 2,500.00m3 de base 1A</t>
  </si>
  <si>
    <t>Aportar con transporte para el material pétreo. Colocar letreros distintivos en las obras indicando que están siendo atendidas en convenio.</t>
  </si>
  <si>
    <t>Adendum al convenio con la Junta Parroquial de la Unión de Santa Ana</t>
  </si>
  <si>
    <t>Donación material petreo para el  mejoramiento de vias  en el cantón</t>
  </si>
  <si>
    <t>Provisión de combustible</t>
  </si>
  <si>
    <t>Aportar con maquinaria necesaria, gestionada ante la Dirección Provincial de Transporte y Obras Públicas</t>
  </si>
  <si>
    <t>Aportar con 60 gls/día para la maquinaria gestionada ante la Dirección Provincial de Transporte y Obras Públicas</t>
  </si>
  <si>
    <t>Gobierno Parroquial de Boyaca cantón Chone</t>
  </si>
  <si>
    <t xml:space="preserve">Donación de materiales de construcción </t>
  </si>
  <si>
    <t>12 de abril del 2011</t>
  </si>
  <si>
    <t xml:space="preserve">Mano de obra </t>
  </si>
  <si>
    <t>Donar materiales de construcción  para la construcción de la cancha comunitaria y la casa comunal de la Junta Parroquial por un monto de (6,384.60)</t>
  </si>
  <si>
    <t xml:space="preserve">Adendum al convenio con el Gobierno Municipal del canton Flavio Alfaro </t>
  </si>
  <si>
    <t>29 de abril del 2011</t>
  </si>
  <si>
    <t>31 de diciembre del 2011</t>
  </si>
  <si>
    <t>Aportar con maquinaria de su propiedad o bajo la modalidad de contratacion</t>
  </si>
  <si>
    <t>Facilitar en calidad de prestamo dos volquetas N.- 12 y 32 dos tractores N.- D6 - D13, una retroexcavadora N.- 02, una excavadora N.- 02 para la construcción  de caminos en vías rurales 1.300km</t>
  </si>
  <si>
    <t>Brigadas Barriales de Seguridad Ciudadana de Manabi</t>
  </si>
  <si>
    <t>Transferir el valor de (500,00) mensuales por un año a favor de Brigadas Barriales de Seguridad Ciudadana con el unico y exclusivo proposito de solventar gastos administrativos y de movilizacion encaminados al cumplimiento de las actividades que desarrolla la entidad</t>
  </si>
  <si>
    <t>14 de febrero del 2011</t>
  </si>
  <si>
    <t>Destinar los recursos recibidos exclusivamente al efectivo cumplimiento de aquiello que constituye el objeto principa de este convenio.</t>
  </si>
  <si>
    <t>Camara de Turismo Capitulo Manta</t>
  </si>
  <si>
    <t>01 de marzo del 2011</t>
  </si>
  <si>
    <t>Transferir el valor de (15,000,00) a favor de la Camara de Turismo con el  unico y exclusivo proposito de co-organizar las actividades turisticas que se realizaran en los Municipios en los feriados de carnaval y semana santa.</t>
  </si>
  <si>
    <t>Gobierno Municipal del canton San Vicente</t>
  </si>
  <si>
    <t xml:space="preserve">Transferir el valor de (2,000,00) a favor del Gobierno Municipal del cantón San Vicente, con el  unico y exclusivo proposito de co-organizar las actividades turisticas a llevarse a cabo desde el 05 al 08 de marzo  del presente año </t>
  </si>
  <si>
    <t>Fundación de Desarrollo Comunitario - AUGE</t>
  </si>
  <si>
    <t>Transferir el valor de (2.000,00) a favor de la Fundacion AUGE, con el  unico y exclusivo proposito de co-auspiciar el festibal truristcop Puerto Cayo Ñawi 2011</t>
  </si>
  <si>
    <t>20 de enero del 2011</t>
  </si>
  <si>
    <t>Gobierno Municipal de Sucre</t>
  </si>
  <si>
    <t>21 de febero del 2011</t>
  </si>
  <si>
    <t>Ejecutar la mano de obra y proveer de los materiales necesarios para la realizaciión de la obra.</t>
  </si>
  <si>
    <t>Gobierno Municipal de Santa Ana</t>
  </si>
  <si>
    <t>25 de feberero del 2011</t>
  </si>
  <si>
    <t>Transferir el valor de (65,000.00) a favor del Gobierno Municipal de Sucre, con el  unico y exclusivo proposito ejecutar la PRIMERA ETAPA DEL ADOQUINAMIENTO DE LAS CALLES PARA EL BALNEARIO DE SAN JACINTO Y SAN CLEMENTE.</t>
  </si>
  <si>
    <t>Construcción de la vía Portoviejo - Santa Ana</t>
  </si>
  <si>
    <t>Estabilización de la estructura de pavimento de este tramo. Asegurar los drenajes superficilaes op de aguas llubvias estén en perfecto funcionamiento. Colocar la imprimación asfaltica en toda el área d eintervencioón. Fiscalizacion de los trabajos</t>
  </si>
  <si>
    <t>Contratacion de carpeta asfaltica de 3´´ pulgadas en toda la avn. Luis Alberto Giler, desde el Puente Bonce hasta el Parque de las Madres, con un estimado de 23,300m2. Regeneracion urbana, aceras y bordillos.</t>
  </si>
  <si>
    <t>Adendum al convenio con el Gobierno Municipal del canton Pedernales</t>
  </si>
  <si>
    <t>10 de enero del 2011</t>
  </si>
  <si>
    <t>Aportar con maquinaria 1 volqueta y una gallinera</t>
  </si>
  <si>
    <t>Destinar la maquinaria recibida exclusivamente al efectivo cumplimiento de aquiello que constituye el objeto principa de este convenio.</t>
  </si>
  <si>
    <t>Adendum al convenio con el Gobierno Municipal del canton Rocafuerte</t>
  </si>
  <si>
    <t>29 de octubre del 2010</t>
  </si>
  <si>
    <t>Facilitar en calidad de prestamo de una motoniveladora  un rodillo, un tracto para minar y un tractor para  apertura de caminos vecinales en el cantón</t>
  </si>
  <si>
    <t>Facilitar en calidad de prestamo un tractor D-6 y donar 31,212.00m3 de material de mejoramiento a favor del Gobierno Municipal para el mejoramiento y rehabilitación de vías.</t>
  </si>
  <si>
    <t xml:space="preserve">Dotar de equipo camionero y transporte de material a las zonas rurales destinadas </t>
  </si>
  <si>
    <t xml:space="preserve">Dirección Provincial del Ministerio de Turismo del Ecuador </t>
  </si>
  <si>
    <t>13 de enero del 2011</t>
  </si>
  <si>
    <t>Activiades mancomumadas que promueven el desaroollo turistico de la Provincial.</t>
  </si>
  <si>
    <t>un año</t>
  </si>
  <si>
    <t>Lanzamiento de la temporada Turistica Fam trip y día mundial de la ballena 21,000.00  -  Servicios de alimentos y bebidas incluye almuerzos en todos los procesos de capacitaciones en el presente año, que realicen el Ministerio en la Provincia 31,000.00  - Producciòn y edición del video comucacional turistico provincial 25,000.00 - Diseño e impresión en material promocional para el lanzamiento de temporada turistica 5,000.00</t>
  </si>
  <si>
    <t xml:space="preserve">Edición, impresión, reproducción y publicaciones en materiales tales como ; mapa trípticos carpetas, tomatodos, somberos, entre otros 30,000.00 - Lanzamiento de la temporada Turistica Fam trip y día mundial de la ballena 14,000.00  -  Contratación de pautaje en medios televisicos a nivel nacional del video promocional productivo turistico de la provincia 20,000.00 - Servicios capacitación a las comunidades turisticas rurales de la provincia de Maanbí y a los Directores de Turismo de los Municipios conforme al Plan Nacional de capacitaciones previstos en el Plan de Desarrollo Turistico 2020  21,000.00 </t>
  </si>
  <si>
    <t xml:space="preserve">Corporación forestal y ambiental de Manabí - Corfam </t>
  </si>
  <si>
    <t>dos años</t>
  </si>
  <si>
    <t>20 de abril del 2011</t>
  </si>
  <si>
    <t>INFA</t>
  </si>
  <si>
    <t>31 de enero del 2011</t>
  </si>
  <si>
    <t>Proyectos Sociales de Desarrollo Infantil</t>
  </si>
  <si>
    <t xml:space="preserve">Asociación de Juntas Parroquiales rurales de Manabí </t>
  </si>
  <si>
    <t>09 diciembre del 2010</t>
  </si>
  <si>
    <t xml:space="preserve">Fortalecer las capacidades de gestión dentro del marco de sus competencias exclusivas y concurrentes de las Juntas Parroquiales </t>
  </si>
  <si>
    <t>Unidad de Gestión del Proyecto de Competitividad Agropecuaria y Desarrollo Rural sostenible, CEDERS</t>
  </si>
  <si>
    <t>17 de marzo del 2011</t>
  </si>
  <si>
    <t>Aunar esfuerzos y recursos entre el GPM y la CEDERS, a fin de crear y mantener mecanismos de cooperación que permitan la ejecución de proyectos productivos en los campos: agricola, pecuniario, artesanal y agricola; con especial interés, en las áreas correspondientes a implementación de cultivos, metodologías y métodos de producción, valor agrgado y transformacion de Hortalizas, maiz, cacao, arroz, caña guadua, platano, cafe y frutales, asi como de lacteos, que incluirán promoción y organizacion, capacitación, transferencia tecnologica, dotación de infraestructura productiva</t>
  </si>
  <si>
    <t>2 años</t>
  </si>
  <si>
    <t>Propocionar información de las organizaciones de productores de la provincia de Manabí. Seleccionar las organizacioens, dentro de su jurisdicción, para el fortalecimiento de la producción agricola, pecuaria, artesanal y agroindustrial. Poner a disposiciones de las organizaciones intervinientes las experiencias logradas en las areas agricolas, pecuaria, artesanal y agroindustial. Plan operativo anual POA y plan anual de Compras para los años 2011 y 2012 de la Direccion de Fomento Productivo DFP del GPM particularmente  de la Unidad de Desarollo Agropecuario. Metodologías apropiadas para el estudio de cadenas agroproductivas para logar resultados concretos en los proyectos. listado de consultores pmanabitas que conocern de las metodologías y han prestado su servicio al CEDERS para mejorar las cadenas agroproductivas.</t>
  </si>
  <si>
    <t>Contribuir con la experiencia en capacitación y financiamiento en la producción de productos lácteos, frutos, hortalizas, maiz, cacao, etc -  Decidir sobre los contenidos, costos y financiamiento de los proyectos contemplados en el plan anial de trabajo. Facilitar y coordinar la participación de sus tecnicos en la ejecución de las actividades constantes. Establecer, para análisis y aprobación de las respectivas autoridades, presupuestos, anuales y montos de participación.</t>
  </si>
  <si>
    <t>Ministerio de Coordinacion de la Producción, empleo y competitividad</t>
  </si>
  <si>
    <t xml:space="preserve">Implementar las politicas de fomentos e impulso al emprendimiento a través de la ejecuciòn y/o fortalecimiento de la iniciativa "emprende Manabí" </t>
  </si>
  <si>
    <t xml:space="preserve">Compartir con el GPM la metodología  relecante a los ligros del Programa. Vincular actores estrategicos que permitan fortalecer la ejecución de los objetivos. Impulsar y fortalecer alianzas con las entidades coordinadoras por el MCOPEC y que tengan relaciòn con el proceso de emprendimiento. Realizar seguimiento de las acciones y proyectos que se ejecuten en relaciòn con este convenio. Brindar toda la asistencia tècnica necesaria para la exitosa implementaciòn del proyecto. </t>
  </si>
  <si>
    <t xml:space="preserve">Utilizar los recursos objetos de este convenio exclusicamente para los propositos de este convenio. Implementar y fortalecer el proyecto descrito en el anexo 1 que es parte integrante de este convenio. Realizar una rendiciòn de cuentas de forma trimestral del uso de los recursos aportados por el MCPEC. Promover el establecimiento de las condiciones adecuadas para facilitar la implementacion de los proyectos </t>
  </si>
  <si>
    <t>Agencia de Promoción Regional de Inversiones de Manabí APRIM Investigaciones</t>
  </si>
  <si>
    <t>05 de enero del 2011</t>
  </si>
  <si>
    <t>Convenio de Transferencia</t>
  </si>
  <si>
    <t xml:space="preserve">Transferencia de ($. 110,000,00) </t>
  </si>
  <si>
    <t>Asociación de ex reinas de Portoviejo</t>
  </si>
  <si>
    <t>04 de enero del 2011</t>
  </si>
  <si>
    <t>Dar a conocer las bondades de nuestra Provincia mediante exposiciones y entrega de afiches en Republica Dominicana</t>
  </si>
  <si>
    <t>Junta Provincial de Artesanos</t>
  </si>
  <si>
    <t>30 de marzo del 2011</t>
  </si>
  <si>
    <t>Aporte economico  de (3,600.00)a favor de la Junta Provincial del Artesano, con el unico proposito de llevar acabo capacitaciones para los señores artesanos.</t>
  </si>
  <si>
    <t>tres meses</t>
  </si>
  <si>
    <t>Presentar justificativos del taller tales como: informes, y detalles fotograficos de los seminario realizados</t>
  </si>
  <si>
    <t>20 de diciembre del  2010</t>
  </si>
  <si>
    <t>transferencia de ($ 595,153,00) desembolso pendiente</t>
  </si>
  <si>
    <t>Gobierno Parroquial de Sixto Duran Ballen cantón 24 de Mayo</t>
  </si>
  <si>
    <t>24 de febrero del 2011</t>
  </si>
  <si>
    <t>Provisión de combustible semanal para la operatividad de la maquinaria y transferir a la Junta Parroquial el valor económico de (6,400,00) generados por costos administrativos en la operatividad de maquinaria</t>
  </si>
  <si>
    <t>31 de diciembre del 2010</t>
  </si>
  <si>
    <t>Gobierno Municipal de Flavio Alfaro</t>
  </si>
  <si>
    <t>transferencia de recursos</t>
  </si>
  <si>
    <t xml:space="preserve">Aporte economico de $ 26,920,00 Proyecto procesamiento de leche de soya y otros derivados como alternatica de Desarrollo Sustentable a 40 mujeres  jefas de familia  en la ciudad de Puerto López </t>
  </si>
  <si>
    <t>Transferencia de  (38,400.00) Transferencia de recursos  para ejecutar el proyecto: Fotalecimiento del Modelo de Gestión asociativo de productores del Comité Empresarial La Providencia (CELP)</t>
  </si>
  <si>
    <t>Aporte economico  de (2,000.00) a la asociación de reinas y exreinas de Portoviejo, a fin de llevar a cabo actividades mancomunadamente para promover el desarrollo turistico de la provincia. Proporcionar a traves de la Dirección de Desarrollo Económico afiches, videos y tripticos de representatividad de las diversas riquezas turisticas que tiene Manabí</t>
  </si>
  <si>
    <t>Aporte Economico - transferencia de recursos</t>
  </si>
  <si>
    <t>INSTITUCION</t>
  </si>
  <si>
    <t>establecer un marco de asistencia técnica y economica por parte del INFA a fin de que la entidad ejecute el proyecto de desarrollo infantil integral para niños y niñas menores de 5 años</t>
  </si>
  <si>
    <t>MONTO</t>
  </si>
  <si>
    <t>Fomento Productivo</t>
  </si>
  <si>
    <t>Obras Públicas</t>
  </si>
  <si>
    <t>Cooperar con recuros propios en la apertura de 1300 km de caminos veraneros</t>
  </si>
  <si>
    <t>Facilitar en calidad de prestamo 2 volquetas, dos trctores, una retorexcavadora, y una excavadora, mantenimient de maquinaria,.A fin de que realice labores de construccion de caminos en vias rurales del cantón</t>
  </si>
  <si>
    <t>Combustible y aporte economico</t>
  </si>
  <si>
    <t>18 de febrero del 2010</t>
  </si>
  <si>
    <t>Desarrollo Humano</t>
  </si>
  <si>
    <t>11 de abril del 2011</t>
  </si>
  <si>
    <t>Gobierno Municipal de Jipijapa</t>
  </si>
  <si>
    <t>Competencia Concurrente</t>
  </si>
  <si>
    <t>Convenio de cooperación con el objeto de que la Municipalidad ejecutre la competencia concurrente sobre la ejecución de proyectos, obras utlizacion de maquinaria de administración directa o contratada en la vialidad rural en la jurisdicción cantonal. debido cordinar previamente con el Gobierno Provincial.</t>
  </si>
  <si>
    <t>otorgar la competencia</t>
  </si>
  <si>
    <t>14 de abril del 2011</t>
  </si>
  <si>
    <t>Gobierno Parroquial de Puerto Cayo cantón Jipijapa</t>
  </si>
  <si>
    <t>Proporcionar 1 excavadora de oruga para explotación del material de la zona, y el equipo afirmado (motoniveladora, rodillo y tanquero) y proporcionar el combustible necesario para la maquinaria del Gobierno Provincial con el unico y exclusivo proposito de que se realicen laborres en la parroquia Puerto Cayo</t>
  </si>
  <si>
    <t>Realizar la rehabilitacion de las vias: Recinto Motere, Varias calles de la cabecera parroquial, Puerto la Boca - Canta Gallo Mantiales</t>
  </si>
  <si>
    <t>Mejorar las capacidades de Getion y Fortalecimiento Insitucional de los Gobierno Parroquiales de la Provincia de Manabi</t>
  </si>
  <si>
    <t xml:space="preserve">Planificacion </t>
  </si>
  <si>
    <t>26 de abril del 2011</t>
  </si>
  <si>
    <t xml:space="preserve">Gobierno Parroquial Angel Pedro Giler </t>
  </si>
  <si>
    <t>Aporte economico de $ 1,400,00 a la Junta Parroquial para la adecuación, mejoramiento y adecentamiento del Balneario de Agua Dulce la Estancilla.</t>
  </si>
  <si>
    <t>07 de junio del 2011</t>
  </si>
  <si>
    <t>Proveer de Combustible semanal para la operatividad de la maquinaria y transferir la cantidd de (2,800,00) por costos administrativos en operación de maquinaria para apertura de caminos veraneros de junio a diciembre</t>
  </si>
  <si>
    <t xml:space="preserve">Aportar con equipos y maquinarias de su propiead 1 retoexcavadora que serviran para emprender los trabajos que sean de su jurisdiccion </t>
  </si>
  <si>
    <t>31 de dicimbre del 2011</t>
  </si>
  <si>
    <t>14 de junio del 2011</t>
  </si>
  <si>
    <t>Gobierno Municipal del cantón Tosagua</t>
  </si>
  <si>
    <t>Articulación de competencias concurrenres para la prestación de servicios pùblicos y actividades de Gobierno Autonomo descentralizado provincial para beneficiar a las comunides de areas rurales y urbanas del cantón Tosagua.</t>
  </si>
  <si>
    <t>3 años</t>
  </si>
  <si>
    <t>20 de junio del 2011</t>
  </si>
  <si>
    <t>Asociación de invidentes San Pablo de Manta</t>
  </si>
  <si>
    <t>Aportar con la bonificación de un profesor de música y un profesor para personas con discapacidad visual por el monto de $ 2,100.00</t>
  </si>
  <si>
    <t>08 de julio del 2011</t>
  </si>
  <si>
    <t>Gobierno Parroquial de Eloy Alfaro del cantón Chone</t>
  </si>
  <si>
    <t>Proveer de combustible semanal (72gls) hasta el 31 de diciembre del 2011 para la operatividad de una retroexcavadora con el unico y exclusivo proposito de coadyuvar acciones conjuntas en la vialidad de la parroquia</t>
  </si>
  <si>
    <t>Destinar los recursos recibidos exclusivamente al efectivo cumplimiento de aquiello que constituye el objeto principal de este convenio.</t>
  </si>
  <si>
    <t>12 de julio del 2011</t>
  </si>
  <si>
    <t>Gobierno Parroquial de San Plablo de Pueblo Nuevo del cantón Santa Ana.</t>
  </si>
  <si>
    <t>Facilitar equipos y maquinarias de su propiedad o alquiladas a favor del Gobierno Parroquial con el unico y exclusivo proposito de que se realicen labores de explotacion de material mejorado de zonas asi como maquinarias para el rerraplenado y afirmado del material y colocar en las vias programadas</t>
  </si>
  <si>
    <t>Aportar con equipos y maquinarias alquiladas para el transpore de material granular 22,750m3 que serviran para emprender trabajos dentro de la jurisdiccion parroquial</t>
  </si>
  <si>
    <t>31 de diembre del 2011</t>
  </si>
  <si>
    <t>13 de julio del 2011</t>
  </si>
  <si>
    <t>Gobierno Cantonal de Sucre</t>
  </si>
  <si>
    <t>Transferir el valor de ($ 98,524,00) a favor del Municipio para ejecutar el Adoquinamiento vehicular de las parroquias San Agustin y Periferia de Leonidas Plaza del cantón Sucre</t>
  </si>
  <si>
    <t>15 de julio del 2011</t>
  </si>
  <si>
    <t>Gobierno Parroquial de 10 de Agosto del cantón Pedernales</t>
  </si>
  <si>
    <t>Facilitar 1 excavadora, 1 motoniveladora, 1 rodillo liso y 1 tanquero. A fin de realizar labores de explotación y cargada de material granular, tendido, hidratado y compactado en las vias rurales de la parroquia.</t>
  </si>
  <si>
    <t>Responzable del transporte de mateial petreo para las diferentes vías. Preveer de material petreo (mejoramiento de zona)</t>
  </si>
  <si>
    <t>90 días</t>
  </si>
  <si>
    <t>22 de julio del 2011</t>
  </si>
  <si>
    <t xml:space="preserve">Asociación Agricola y Ganadera "Gran Cacao" </t>
  </si>
  <si>
    <t>Aporte de ($ 2,000,00)  para cubir el desarrollo de la III feria Agricola y Ganadera "Gran Cacao" del siti las Piedras - Eloy Alfaro de Chone. Con el objetivo de inculcar el fomerto intercural comunitario</t>
  </si>
  <si>
    <t>24 de julio del 2011</t>
  </si>
  <si>
    <t>Gobierno Cantonal de Chone</t>
  </si>
  <si>
    <t>Contratar la constuccion del puente de H.A. sobre el río Chone ubicado en Santa Martha del cantón Chone.</t>
  </si>
  <si>
    <t>Realizar el encauzamiento del río en el sector de ejcucion de los trabajos, proporcionar los permisos de construcción.</t>
  </si>
  <si>
    <t>Gobierno Cantonal de Chone y la Unidad Educativa del Milenio Temistocles Chica Saldarreaga</t>
  </si>
  <si>
    <t xml:space="preserve">Establecer acciones de apoyo, cumplimiento y ejecución </t>
  </si>
  <si>
    <t xml:space="preserve">Cooperacion institucional que será llevada a cabo por las tres instituciones con la finalidad de establecer  acciones de apoyo, cumplimiento y ejecución </t>
  </si>
  <si>
    <t>01 de agosto del 2011</t>
  </si>
  <si>
    <t xml:space="preserve">Colegio Tecnico Agropecuario El Anegado </t>
  </si>
  <si>
    <t xml:space="preserve">implementacion de vivero de educación ambiental </t>
  </si>
  <si>
    <t xml:space="preserve">Facilitar el predio de su propiedad de forma gratuita y sin cobro de comprensación alguna. Faciliarar las instalaciones existentes en el vivero de su propiedad (pozo de agua, bodega y casa de cuidador) </t>
  </si>
  <si>
    <t>Facilitar la entrega de insumos , materiales y equipos, que garanticen el funcionamiento del vivero. Ejecutar la campaña de promoscion de la inciacitoca de educación ambiental. Realización de talleres, cursos, charlas, conferencias de educación ambiental para el adecuado manejo de los recursos naturales a instituciones educativas, organizaciones comunitarias, asociaciones, juntas parroquiales, todo tipo de gremios y otras entidades pùblicas o privadas</t>
  </si>
  <si>
    <t>Gestion Ambiental</t>
  </si>
  <si>
    <t>15 de agosto del 2011</t>
  </si>
  <si>
    <t>Universidad Laica Eloy Alfaro de Manabi</t>
  </si>
  <si>
    <t>Donar a través de la CORFAM la cantidad de 60,000 fundas con semillas de especies forestales a favor de la ULEAM extención El Carmen</t>
  </si>
  <si>
    <t>Sembar las 60,000 fundas en el vivero de plantas forestales que será manejado por los estudiantes de la ULEAM</t>
  </si>
  <si>
    <t xml:space="preserve">Donación </t>
  </si>
  <si>
    <t>16  de agosto del 2011</t>
  </si>
  <si>
    <t>Asociación de Artesanos Miniaturistas en Tagua</t>
  </si>
  <si>
    <t>Aportar el valor de $ 72.000,00 para afquirir 40 maquinas para pulir tagua para su exportación</t>
  </si>
  <si>
    <t>Brindar capacitaciones relacionadas a la fabricación de artesanias y tinturado de tagua a personas o grupo que designe el Gobierno Provincial.</t>
  </si>
  <si>
    <t>09 de agosto del 2011</t>
  </si>
  <si>
    <t>Escuela de Taekwondo "Chugdokan" del cantón Portoviejo</t>
  </si>
  <si>
    <t>Aportar con la cantidad de ($ 2.500,00) para la realizacion del SEXTO CAMPEONATO ABIERTO DE TAEKWONDO.</t>
  </si>
  <si>
    <t>23 de agosto del 2011</t>
  </si>
  <si>
    <t>Facilitar maquinarias de su propiedad o alquiladas a favor de Gobierno Parroquial para completar los trabajos de doble riego que se realizan a las diferentes calles de la Estancilla del cantón Tosagua</t>
  </si>
  <si>
    <t>Gobierno Parroquial Angel Pedro Giler del cantón Tosagua</t>
  </si>
  <si>
    <t>Aportar con volquetas de su propiedad o alquiladas para el acarreo del material para mejoramiento de las calles de la cabecera parroquial</t>
  </si>
  <si>
    <t>24 de agosto del 2010</t>
  </si>
  <si>
    <t>Unidad Educativa Santa María, Manga del Cura, El Carmen</t>
  </si>
  <si>
    <t xml:space="preserve">Donación de materiales </t>
  </si>
  <si>
    <t>Materiales de construcción para la construcción de una loza de hormigon armado en la Unidad Educativa por el monto de ($. 5,294,64)</t>
  </si>
  <si>
    <t xml:space="preserve">ADMINISTRADOR </t>
  </si>
  <si>
    <t>COMPROMISO</t>
  </si>
  <si>
    <t>CONVENIOS INSTITUCIONALES 2011</t>
  </si>
  <si>
    <t>José Miguel Mendoza Rodas</t>
  </si>
  <si>
    <t xml:space="preserve">PROCURADOR SINDICO GPM </t>
  </si>
  <si>
    <t>L F de V</t>
  </si>
  <si>
    <t>16 de febrero del 2011</t>
  </si>
  <si>
    <t>Tansferir el valor de (45.526,87)  para el proyecto de "EXTENCION AGROPECUARIA Y RURAL PARA PROMOVER EL DESARROLLO DE LA PROVINCIA DE MANABI"</t>
  </si>
  <si>
    <t>Empresa Publica de Construccion "Manabi Conxtruye"</t>
  </si>
  <si>
    <t>Aporte  economico $ 240.000 para realizar los desembolsos de acuerdo a la Ordenanza de la Empresa Publica distribuidos de la siguiente forma. A la firma del Convenio $80.000,00 , 01 de JUNIO 2011 $80.000,00 , 01  de SEPTIEMBRE 2011 $ 80,000,00</t>
  </si>
  <si>
    <t>25 de julio del 2011</t>
  </si>
  <si>
    <t>Agencia de Desarrollo de la Provincia de Manabi</t>
  </si>
  <si>
    <t>6 de septiembre del 2011</t>
  </si>
  <si>
    <t>Comité Promejoras "LA SEGUA" Parroquia San Antonio del Canton Chone</t>
  </si>
  <si>
    <t>Aportar el valor de ($129.337,60) para la  ejecucion de  Emprende Manabi</t>
  </si>
  <si>
    <t>Agencia de Desarrollo</t>
  </si>
  <si>
    <t xml:space="preserve">Aportar con la cantidad de ($ 3.000.00)  con el exclusivo proposito co-auspiciar la realizacion de la XXIX FERIA INTERNACIONAL DEL CHAME </t>
  </si>
  <si>
    <t>7 de septiembre del 2011</t>
  </si>
  <si>
    <t>Entre varios Gobiernos Autonomos Descentralizados, Organismos Publicos y Empresas Privadas de Desarrollo Turistico de la Provincia de Manabi</t>
  </si>
  <si>
    <t>Aportar con la cantidad de ($10.000,00) para participar en la Feria Internacional del Turismo  en Ecuador FITE 2011</t>
  </si>
  <si>
    <t>15 de septiembre del 2011</t>
  </si>
  <si>
    <t>Fundacion Fortaleza de la Identidad Manabita</t>
  </si>
  <si>
    <t>Aportar con la cantidad de ($10.000,00) con el exclusivo proposito co-auspiciar la realizacion de la produccion cinematograficas de largometraje manabita "MEJOR NO HABLAR DE CIERTAS COSAS"</t>
  </si>
  <si>
    <t>21 de septiembre del 2011</t>
  </si>
  <si>
    <t>Aportar la cantidad de ($1.400,00) para la contratacion de una persona para un Entrenador y Guia para la Asociacion de Impedidos Visual Amigos Leal de la Parroquia Riochico</t>
  </si>
  <si>
    <t xml:space="preserve">19 de septiembre del 2011 </t>
  </si>
  <si>
    <t xml:space="preserve">Comité  Ejecutivo Provincial de Brigadas Barriales de Seguridad Ciudadana </t>
  </si>
  <si>
    <t>Presentar un informe de las actividades realizadas</t>
  </si>
  <si>
    <t xml:space="preserve">Aportar el valor de ($ 3.000.00) con el exclusivo proposito de co-financiar la capacitacion de 400 Brigadistas Barriales de Seguridad Ciudadana de Manabi </t>
  </si>
  <si>
    <t>5 de Octubre del 2011</t>
  </si>
  <si>
    <t>Universidad Estatal Del Sur De Manabi</t>
  </si>
  <si>
    <t>7 meses o hasta el cumplimiento de objeto</t>
  </si>
  <si>
    <t>Gobierno Cantonal de Puerto Lopez</t>
  </si>
  <si>
    <t>7 de Octubre del 2011</t>
  </si>
  <si>
    <t>Aportar el valor de ($ 21.697,21) con el exclusivo proposito coadyuvar en la realizacion del proyecto de instalacion de la fabrica de adoquines en la comuna Las Tunas del Canton Puerto Lopez</t>
  </si>
  <si>
    <t>Gobierno Parroquial de Lascano del cantón Paján</t>
  </si>
  <si>
    <t>04 de abril del 2011</t>
  </si>
  <si>
    <t>Aporte economico  de (1,500.00)a favor de la Junta  con el unico proposito de llevar acabo la cuarta edición de la torta de choclo mas grande del mundo</t>
  </si>
  <si>
    <t>16 de mayo del 2011</t>
  </si>
  <si>
    <t>Gobierno Cantonal de San Vicente</t>
  </si>
  <si>
    <t>Facilitar 1 tractor 1 motoniveladora el mejoramiento de las diferentes vías del cantón</t>
  </si>
  <si>
    <t>competencias concurrentes en las vias</t>
  </si>
  <si>
    <t>Gobierno Parroquial de Campozano del cantón Paján</t>
  </si>
  <si>
    <t>16 de junio del 2011</t>
  </si>
  <si>
    <t>Alianza Francesa de Portoviejo</t>
  </si>
  <si>
    <t>Aporte de ($600,00)  para la realización del evento denominado la Fete de la musique. A realizarse el 18 de junio del 2011</t>
  </si>
  <si>
    <t xml:space="preserve">Colocar publicadad del aporte realizado por el Gobierno Provincial </t>
  </si>
  <si>
    <t>01 de julio del 2011</t>
  </si>
  <si>
    <t xml:space="preserve">Convenio Marco de Gestion Compartida con el Gobierno Parroquial de Zapallo </t>
  </si>
  <si>
    <t>Mejoramiento de los sistemas de producción ganadera y de conservación ambiental, mediante el establecimiento de granjas agrosilvopastoriles en la parroquia Zapallo</t>
  </si>
  <si>
    <t>Elaborar los dos modulos tecnicos productivos granja agrosilvopastoril y asistencia tecnica a 32 productores de la zona. Vehiculos para la asesoria y supervición. Analisis de Suelo y agua de los modulos. Servicio de caterin para reuniones tecnicas y seminarios. Organizacion y ejecucion de runiones de campo. Capacitaciones y Asistencia Tecnica a productores de la zona.</t>
  </si>
  <si>
    <t>Contratación de mano de obra. Adquisición de Insumos Agropecuarios y plantas para los modulos. Reproduccion y elaboración de material de publicidad. Adquisiciopn de sistemas de riego. Alquiler de maquinaria agricola. Impulsar viveros, para la multiplicación de plantas.</t>
  </si>
  <si>
    <t>30 mesees</t>
  </si>
  <si>
    <t>11 de julio del 2011</t>
  </si>
  <si>
    <t>Gobierno Parroquial La Pila de Montecristi</t>
  </si>
  <si>
    <t>Maquinaria y combustible</t>
  </si>
  <si>
    <t>facilitar maquinaria y equipos, 200 horas de tractor oruga y proveer de combustible necesario.</t>
  </si>
  <si>
    <t>Aportar con 100 horas tractor para apertura de caminos veraneros</t>
  </si>
  <si>
    <t>21 de julio del 2011</t>
  </si>
  <si>
    <t>Aporte de ($. 1,200,00) a favor del Gobierno Cantonal con el objeto de coauspiciar la sèptima tempora del festival "Noches de Verano" a realizarse el 23 de julio del 2011</t>
  </si>
  <si>
    <t>Sr. Miguel Camino Solorzano</t>
  </si>
  <si>
    <t>Colegio Tecnico Francisco Daza Zambrano</t>
  </si>
  <si>
    <t>02 de agosto del 2011</t>
  </si>
  <si>
    <t>Asociación de Ganaderos y Agricultores de Eloy Alfaro</t>
  </si>
  <si>
    <t>04 de agosto del 2011</t>
  </si>
  <si>
    <t>Asociación de Ganaderos San Ramon</t>
  </si>
  <si>
    <t xml:space="preserve">Aporte economico de (500,00) a favor de la Asociación con el objeto de desarorolar la primera FERIA AGROPECUARIA, GANADERA, AGRICOLA, ARTESANAL Y MONTUBIA  </t>
  </si>
  <si>
    <t>Aporte economico de ($. 1,200,00) con el objeto de llevar a cabo el evento "Gran Rodeo Montubio". A realizarse el 12 y 13 de agosto del 2011 en el sitio El Pescado del cantón Olmedo</t>
  </si>
  <si>
    <t>11 de agosto del 2011</t>
  </si>
  <si>
    <t>Asociación de Caballistas de Manabí Club</t>
  </si>
  <si>
    <t>Aportar con la cantidad de (5.000,00) para el coauspicio de la Feria de Caballos a realizarse los dias 20 y 21 de agosto del 2011</t>
  </si>
  <si>
    <t xml:space="preserve">Empresa Pùblica del Patronato Provincial </t>
  </si>
  <si>
    <t>Transferencia a favor de la Agencia de Desarrollo de Manabí para curibr el deficit presupuestario existente en los gastos operativos de la ADPM, representada por la Arq. Jakeline Jaramillo Barcia.  Por el monto de ($ 115,440,00)</t>
  </si>
  <si>
    <t>Transferencia a favor del Patronato para dar cumplimiento con los compromisos establecidos con los convenio INFA. (100,000,00)</t>
  </si>
  <si>
    <t>Patronato</t>
  </si>
  <si>
    <t>02 de septiembre del 2011</t>
  </si>
  <si>
    <t>Pasantias</t>
  </si>
  <si>
    <t>Establecer los términos de cooperación interinsitucional con el fin de fomentar y desarrollar la investigacion, la innovación, e implemtneacion técnologica para la productividad de la provincia de Manabí</t>
  </si>
  <si>
    <t>las partes se obligan a reconocer mutuamente su contribución para la ejecución de las actividades, así como realizar las gestiones necesarias para promover la socialización de la ejecución de los proyectos de los convenios especificos que se establezcan entre las partes</t>
  </si>
  <si>
    <t>Administrativo</t>
  </si>
  <si>
    <t>Convenio Marco  Universidad Técnica de Manabí.</t>
  </si>
  <si>
    <t>Empresa Pública de Patronato Provincial</t>
  </si>
  <si>
    <t>Transferir el monto de ($.300,000,00) correspondientes al POA 2011</t>
  </si>
  <si>
    <t xml:space="preserve">utilizar los recursos objetos de este convenio exclusicamente para los propositos de este convenio. </t>
  </si>
  <si>
    <t>300.000.00</t>
  </si>
  <si>
    <t>06 de septiembre del 2011</t>
  </si>
  <si>
    <t>Gobierno Municipal del cantón El Carmen</t>
  </si>
  <si>
    <t xml:space="preserve">combustible </t>
  </si>
  <si>
    <t>Proveer de combustible un total de (16,150 galones) o transferir los recursos al Gobierno Municipal.</t>
  </si>
  <si>
    <t>Aportar con equipo camionero para los trabajos de mejoramiento de vrias vias del sector La Manga del Cura, del cantón El Carmen.</t>
  </si>
  <si>
    <t>Comité Promejoras "El Paraiso - Manga del Cura"del cantón El Carmen</t>
  </si>
  <si>
    <t>Aportar con ($1.500,00) a favor del comité con el único y exclusivo proposito de co-auspiciar la realización de las actividades turisticas como son LAS FESTIVIDADES OCTUBRINAS en el sector.</t>
  </si>
  <si>
    <t>Gobierno Parroquial de la Pila Montecristi</t>
  </si>
  <si>
    <t>maquinaria</t>
  </si>
  <si>
    <t xml:space="preserve">Aportar con una cargadora y tres volquetas gestionadas ante el MTOP para el mejoramiento de vias. Contratar equipo de afirmado para el mejoramiento de vías. Proveer de Combustible necesario a la maquinaria proporcionada por el MTOP. </t>
  </si>
  <si>
    <t>Facilitar maquinarias y equipos que serviran para el mejoramiento de vias en la parroquia y realizar mantenimiento a la maquinaria</t>
  </si>
  <si>
    <t>07 de septiembre del 2011</t>
  </si>
  <si>
    <t>Transferir la cantidad de ($205,960,00) componente a completar el equipamento de los Centros de Servicios Pesqueros de San Vicente y Puerto Cayo</t>
  </si>
  <si>
    <t>12 de septiembre del 2011</t>
  </si>
  <si>
    <t>Gobierno Parroquial "La Unión" del cantón Santa Ana</t>
  </si>
  <si>
    <t>Arreglo de vías que conducen a Rìo Platano, Palmar, Las Moromas, La Segua, La Chirimoya, San Felipe.</t>
  </si>
  <si>
    <t xml:space="preserve">Dotación de 600 m3 de material para arreglo de vías. Aportar con Maquinarias y equipo de afirmado de su propiedad o alquiladas para realizar trabajos de mejoramiento de las vías de la parroquia. Proveer del combustible y las maquinarias establecidas en este convenio. </t>
  </si>
  <si>
    <t>Aportar con volquetas de su propiedad o alquiladas para el acarreo del material para mejoramiento de las vías de la parroquia.</t>
  </si>
  <si>
    <t>Dirección Provincial de Educación de Manabí</t>
  </si>
  <si>
    <t>Eduación ambiental en las escuelas situadas en las riberas del río Portoviejo.</t>
  </si>
  <si>
    <t xml:space="preserve">Diseñar material educativo sobre el cuidado y conservación del río Portoviejo para el trabajo en aula. Capacitar a los docentes de las instituciones educativas. </t>
  </si>
  <si>
    <t xml:space="preserve">Autorizar el que se incluya dentro de la malla curricular de ENTORNO NATURAL Y SOCIAL Y CIENCIAS NATURALES ademas de activiades respecto al ciudado de las riberas del río Portoviejo. </t>
  </si>
  <si>
    <t>18 de septiembre del 2011</t>
  </si>
  <si>
    <t>Entrega de especies Forestales, ornamentales y frutales para sembrar en el canal de Riego Poza Honda e instalaciones de la EPMAPAP</t>
  </si>
  <si>
    <t xml:space="preserve">Epmapap </t>
  </si>
  <si>
    <t>Mejorar las instalaciones sanitarias de las Escuelas Participantes en este convenio. Realizar los ttaponamientos de las tuberias clandestinas que se encuntras a lo largo y ancho del área del proyecto.</t>
  </si>
  <si>
    <t>4100 especies entre arboles forestaleas, ornamentales y frutales. Que seran sembradas por las Escuelas Participantes</t>
  </si>
  <si>
    <t>hasta mayo del 2014</t>
  </si>
  <si>
    <t>Unión de Organizaciones Campesinas de Desarrollo Comunitario del cantón 24 de Mayo</t>
  </si>
  <si>
    <t>Realización de talleres, cursos, charlas, conferencias de educación ambiental para el adecuado manejo de los recursos naturales a instituciones educativas organizaciones comunitarias, asociaciones, juntas parroquiales, entre otras. Producción de 650,00 plantas productivas, ornamentales y forestales que fortalezcan los procesos de capacitación pràctica de escuelas, organizaciones comunitarias entre otras</t>
  </si>
  <si>
    <t>5 años</t>
  </si>
  <si>
    <t>Asociacion de Impedidos Visual Amigos Leal de la Parroquia Riochico</t>
  </si>
  <si>
    <t>Gobierno Parroquial de Charapoto del cantón Sucre</t>
  </si>
  <si>
    <t>Entregar las competencias exclusivas para la intervención en las vías  la Florida - Los Pechiches y San Ramón - Las Cornonas - Las Lagunas a nivel de DTSB. Aportar con la fiscalización con equipos y personal técnico del GPM. Una vez culminados los trabajos de construcción de las vías incluirlas en el plan de mantenimiento rutinario y preventivo de caminos vecinal del GPM</t>
  </si>
  <si>
    <t xml:space="preserve">Aportar con los estudios de las vías y gestionar recursos no gubernamentales para la ejecución de las mismas. Realizar la contratación y ejecución de los trabajos comprendidos en los estudios de las vías mencionadas. </t>
  </si>
  <si>
    <t>27 de septiembre del 2011</t>
  </si>
  <si>
    <t>DTSB a las vías la Florida - Los Pechiches y San Ramón - Las Cornonas - Las Lagunas</t>
  </si>
  <si>
    <t>Reforestación y re-poblamiento forestal en el cantón Pichincha</t>
  </si>
  <si>
    <t xml:space="preserve">Entregar a la CORFAM en préstamo de uso una oficina con los servicios basicos, en el casco urbano comercial del cantón Pichincha para que sea utilizada en la promoción del programa de reforestaci,ón y forestación. </t>
  </si>
  <si>
    <t>29 de septiembre del 2011</t>
  </si>
  <si>
    <t>Gobierno Parroquial Honorato Vasquez</t>
  </si>
  <si>
    <t>maquinarias</t>
  </si>
  <si>
    <t>Aportar con maquinarias (1 tractor d8 por 100 horas) de su propiedad o alquilados para realizar los trabajos de ampliación y corte de la vía La Chontilla. Elaborar la documentación técnica precontractual una vez que hayan sido entregados los estudios por parte del Gobierno Parroquial de las vías El Quemado - San Roque - Tamarindo 10km. y Santa Rosa - San Francisco - Agua Blanca 8km.</t>
  </si>
  <si>
    <t>Aportar con maquinaria (1 trator d8 por 100 horas) de su propedad o alquiladas para realizar trabajos de ampliación y corte de la vía Buena Espezanda y  Aportar con la realización de los estudios para la vía El Quemado - San Roque - Tamarindo 10km. y Santa Rosa - San Francisco - Agua Blanca 8km.</t>
  </si>
  <si>
    <t>04 de octubre del 2011</t>
  </si>
  <si>
    <t xml:space="preserve">Ministerio del Ambiente </t>
  </si>
  <si>
    <t>Proyecto Reforestación y Capacitación para la conservación del Rio Portoviejo</t>
  </si>
  <si>
    <t>Aportar con $50,170,00)  para la ejecucíon del proyecto. Producción de Plantes en vivero de la CORFAM, Reforestación. Monitoreo y manejo de pantaciones. Desarrollar material divulgativo y pedagógico. Talleres y acciones de capacitación. Capacitación a maestros y promotores culturales. Formulación de una ordenanza del Consejo Provincial referente al manejo y cuidado para la preservación de los niveles del caudal.</t>
  </si>
  <si>
    <t xml:space="preserve">Aportar con ($. 50,020,00) para la ejecución del proyecto. Ejecutar el proyecto dentro del plazo establecido. Establecer alianzas con instituciones para la sustentabilidad del proyecto. Elaborar informes trimestrales asi como remitir al Ministerio del Ambiente. </t>
  </si>
  <si>
    <t>12  meses</t>
  </si>
  <si>
    <t>Universidad Tecnica de Manabí</t>
  </si>
  <si>
    <t xml:space="preserve">Asumir la capacitación de 200 jovenes entre los 18 y 29 años, de la ciudad de Portoviejo, atendiendo los contenidos curriculares definidos para el programa. Destinar los recursos recibidos exclucivamente al efectivo cumplimiento de aquello que constituye el objeto principal de este convenio. </t>
  </si>
  <si>
    <t xml:space="preserve">Asumir la capacitación de 200 jovenes entre los 18 y 29 años, de la ciudad de Jipijapa, atendiendo los contenidos curriculares definidos para el programa. Destinar los recursos recibidos exclucivamente al efectivo cumplimiento de aquello que constituye el objeto principal de este convenio. </t>
  </si>
  <si>
    <t xml:space="preserve">Asumir la capacitación de 200 jovenes entre los 18 y 29 años, de la ciudad de Manta, atendiendo los contenidos curriculares definidos para el programa. Destinar los recursos recibidos exclucivamente al efectivo cumplimiento de aquello que constituye el objeto principal de este convenio. </t>
  </si>
  <si>
    <t>Club Rotario de Portoviejo San Gregorio</t>
  </si>
  <si>
    <t>Aportar el valor de ($48.333.33) para la ejecucion del Programa Jovenes Productivos</t>
  </si>
  <si>
    <t>Aportar con el valor de ($. 2,500.00) A favor del Club. Con el objeto de cuaspiciar la movilizacion por varios cantones de la provincia de las candidatas al certamen Reina de Manabí 2011-2012</t>
  </si>
  <si>
    <t>Destinar los recursos recibidos exclusivamente al efecto cumplimiento de aquello que constituye el objeto principal de este convenio y presentar informe del cumplimiento del mismo.</t>
  </si>
  <si>
    <t>10 de Octubre del 2011</t>
  </si>
  <si>
    <t>La Red de Atencion a Personas con Discapacidad de la Zona Norte de Manabi</t>
  </si>
  <si>
    <t>Aportar el valor de ($3.000,00) para los 800 refrigerios y almuerzos para los participantes de las Olimpiadas Provinciales Especiales relizadas en el canton Pedernales durante los dias 14, 15, 16 de Octubre del 2011</t>
  </si>
  <si>
    <t>12 de Octubre del 2011</t>
  </si>
  <si>
    <t xml:space="preserve">Gobierno Municipal del Canton Bolivar </t>
  </si>
  <si>
    <t xml:space="preserve">Facilitar el transporte de material granular </t>
  </si>
  <si>
    <t>06 de octubre del 2011</t>
  </si>
  <si>
    <t>Gobierno Cantonal de Pichincha</t>
  </si>
  <si>
    <t>Gobierno Parroquial del San Sebastian del cantón Pichincha</t>
  </si>
  <si>
    <t>Eecutar y supervisar planes y proyectos de reforestacion en la parroquia. Designar a una persona que cumplira con las funciones de Cordinador de la Junta, para que se encargue de la atencion al publico en la oficina que opera en la parroquia. Capacitar al personal designado por la Junta, sobre los temas pertienentes que involucren a la reforestacion productiva.</t>
  </si>
  <si>
    <t>Entregar a la CORFAM en préstamo de uso una oficina con los servicios basicos, en el casco urbano comercial del cantón Pichincha para que sea utilizada en la promoción del programa de reforestaci,ón y forestación.  Dar conocimiento de los planes y proyectos que se hayan convenido con otra intituciones.</t>
  </si>
  <si>
    <t xml:space="preserve">Se encarga de la extraccion de material petreo a transportar y en conjuto facilitaran el equipo de afirmado para atenter, hidratar y compactar los agregados a colocar en la carretera desde la interseccion de la carretera calceta - Pichincha hacia el Sector El Bejuco teniendo una longitud de 40.00 km, ancho 6.00 ml, a nivel de (meoramiento) mina a extraer material (zona las Balsas )     </t>
  </si>
  <si>
    <t>20 de Octubre del 2011</t>
  </si>
  <si>
    <t>La Asociacion de Produccion Artesanal Agricola y de Comercializacion de Productos del Agro - Fortaleza - del Valle.</t>
  </si>
  <si>
    <t xml:space="preserve"> Aportar el valor de ($ 100.000,00) con el fin de implementar en los 22 cantones modelos productivos que contemplen parcelas demostrativas con riego tecnificado y asistencia tecnica agropecuaria, potencializando las bondades y productos de cada zona, como son el platano, pasto, huertos, cacao cafe entre otras</t>
  </si>
  <si>
    <t>30 de Octubre del 2011</t>
  </si>
  <si>
    <t>La Cooperativa de Produccion Agropecuaria "CHONE LTDA."</t>
  </si>
  <si>
    <t>Aportar el valor de ($2.000,00) para cubrir con los gastos de la XXVI Feria Chone 2011 con el fin de reunir a la clase; agricola, ganadeera, industrial, mercantil, automotriz, comercial y artistica, para el desarrollo de la EXPO- FERIA de la Produccion realizadas en el canton Chone</t>
  </si>
  <si>
    <t>01 de Noviembre del 2011</t>
  </si>
  <si>
    <t>Gobierno Parroquial de Bachillero del Canton Tosagua</t>
  </si>
  <si>
    <t>Maquinaria</t>
  </si>
  <si>
    <t>Precentar una planificacion de trabajos a ejecutar en conjunto con el GPM, Aportar con volquetas , utilizar las maquinarias exucivamente en las labores determinadas en este convenio y vigilar las maquinas proporcionadas por el GPM sean empleadas en las labores estipuladas en el convenio</t>
  </si>
  <si>
    <t>07 de Noviembre del  2011</t>
  </si>
  <si>
    <t>Aportar con maquinarias y equipos de afirmado de su propiedad para realizar trabajos de mejoramiento de las vias La Habanita (4,1 Km.) y Boyaca - Palestina  -  Chichanda (7,0Km.)</t>
  </si>
  <si>
    <t>Proveer de combustible necesario a las maquinarias (cantidad aportar es de $ 7.000,00) para los fines de semana) proveer material granular. Presentar planificacion de trabajos a ejecutar en coordinacion con el GPM</t>
  </si>
  <si>
    <t>Aportar con maquinarias y equipos de afirmado de su propiedad o alquiladas para realizar trabajos de mejoramiento en las vias Monte Oscuro - Cienega Grande hasta la comunidad de Bellavista (1.5 km) parroquia Bachillero del canton Tosagua</t>
  </si>
  <si>
    <t xml:space="preserve">Aportar con maquinaria para el mejoramiento de (7,0 km.) de via con material de la zona para la via La Barranca de la parroquia  Boyaca del canton Chone </t>
  </si>
  <si>
    <t xml:space="preserve">Aportar con maquinarias para que se les provea de materiales petreos, para la construccion de la obra a ejecutarse por motivo de transporte de material desde las canteras hasta las comunidades donde se realizan las obras </t>
  </si>
  <si>
    <t>Proveer de material granular, aportar con volquetas, presentar planificacion de trabajos a ejecutar en coordinacion con el GPM, utilizar las maquinas, exclusivamente en las labores determinadas en este convenio</t>
  </si>
  <si>
    <t>Aportar con volquetas para realizar el acarreo del material para la ejecucion del objeto de convenio (cantidad aportar es de ($4.000,00), presentar planificacion de trabajos a ejecutar en coordinacion con el GPM, utilizar las maquinas, exclusivamente en las labores determinadas en este convenio</t>
  </si>
  <si>
    <t>16 de Noviembre del 2011</t>
  </si>
  <si>
    <t>Gobierno Cantonal Manta</t>
  </si>
  <si>
    <t>Aportar con el valor de ($8.000,00) para las "Actividades Turisticas de los II Juegos Suramericanos  de Playa 2011" a llevarse a cabo en la ciudad de Manta</t>
  </si>
  <si>
    <t>Destinar los recursos recibidos exclusivamente al efecto cumplimiento de aquello que constituye el objeto principal de este convenio y colocar publicidad del aporte que realiza el GPM.</t>
  </si>
  <si>
    <t>17 de Noviembre del 2011</t>
  </si>
  <si>
    <t>Gobierno Parroquial La "UNION "  del canton Jipijapa</t>
  </si>
  <si>
    <t>Aportar con la maquinaria necesaria para explotar y cargar el material a utilizarse desde la mina del Membrillar. Aportar con el equipo de afirmado para tenter, hidratar y compactar las calles de la cabecera parroquial.</t>
  </si>
  <si>
    <t xml:space="preserve">Destinar el monto de $13.000,00 que seran utilizados para el transporte del material petreo </t>
  </si>
  <si>
    <t>18 de Noviembre del 2011</t>
  </si>
  <si>
    <t>La Fundacion "San Jorge" del canton Portoviejo</t>
  </si>
  <si>
    <t xml:space="preserve">Aportar con el valor de ($2.461,81) para la construccion de un picadero cubierto en donde los niños de la fundacion realizaran la terapia de Hipoterapia </t>
  </si>
  <si>
    <t xml:space="preserve">Destinar lo recursos recibidos exclusivamente al efecto cumplimiento de aquello que constituye el objeto principal de este convenio y presentar informe del mismo </t>
  </si>
  <si>
    <t>22 de Noviembre del 2011</t>
  </si>
  <si>
    <t>La Junta Parroquial de San Pedro de Suma del Canton el Carmen</t>
  </si>
  <si>
    <t>Donacion de Materiales</t>
  </si>
  <si>
    <t>Materiales de construcción para la construcción de una cancha para indor -   futbol y ecuavoley (32.22m) y la adquisicion de tubos de hormigon armado para la colocacion de alcantarillas en dos quebradas de la comunidad de Puerto Nuevo por el monto de ($. 3,735,00)</t>
  </si>
  <si>
    <t>Mano de obra, para la culminacion de los trabajos de colocacion de alcantarillas en dos quebradas de la comunidad de Puerto Nuevo por el monto de ($6.844,17). Y construccion de la cancha de indor - futbot y ecuavoley (32.22) por el monto de ($8.769,00) y presentar informe del mismo.</t>
  </si>
  <si>
    <t>23 de Noviembre del 2011</t>
  </si>
  <si>
    <t>Gobierno Parroquial de San Sebastian del canton Pichincha</t>
  </si>
  <si>
    <t>Entregar las competencias exclusivas para la intervención en las vías  la Azucena - Boca de Caña ( tramo del cerro ) a nivel de doble mejoramiento, Aportar con 700.00m3 de ripio y 490.00m3 de arena homogenizada. Con el unico y exclusivo proposito de mantenimiento de dicha via.</t>
  </si>
  <si>
    <t>Emprender la planificacion de trabajos en coordinacion con el GPM, realizar la mano de obra, contratacion y ejecucion de la via la Azucena - Boca de Caña (tramo del cerro), rendir informes periodicos, cordinar acciones conjuntas para la supervision y fiscalizacion de los trabajos del presente convenio</t>
  </si>
  <si>
    <t>24 de Noviembre del 2011</t>
  </si>
  <si>
    <t>Aportar con el valor de ($50.000,00) como contraparte para la ejecucion del protecto denominado "Produccion de Maiz Duro Amarillo Bajo el Enfoque de Empresa Ancla" que sera ejecutado por  la ADPM.</t>
  </si>
  <si>
    <t>Iniciar los procesos de invercion de los recursos del convenio una vez que hayan depositado en la cuenta de la ADPM,  Destinar los recursos recibidos exclusivamente al efecto cumplimiento de aquello que constituye el objeto principal de este convenio y presentar informe del cumplimiento del mismo.</t>
  </si>
  <si>
    <t>Aportar con el valor de ($19.287,46) con el unico y exclusivo proposito de ejecutar obras de proteccion en las riveras del rio Portoviejo, en el sector Correagua - "1 etapa - tramo puente peatonal"</t>
  </si>
  <si>
    <t>Aportar con recursos para las obras de proteccion en las riveras del rio portoviejo, por el monto de ($10.000,00), Destinar los recursos recibidos exclusivamente al efecto cumplimiento de aquello que constituye el objeto principal de este convenio y presentar informe del cumplimiento del mismo. Colocar publicidad para la ejecucion de la obra.</t>
  </si>
  <si>
    <t>25 de Noviembre del 2011</t>
  </si>
  <si>
    <t>La Mancomunidad Centro Sur de Manabi</t>
  </si>
  <si>
    <t xml:space="preserve">Aportar con el  valor de ($ 140.000,00) por concepto de desembolso de acuerdo a la sesion de la Corporacion Provincial de octubre 29 del 2010, la Disposicion Transitoria </t>
  </si>
  <si>
    <t>29 de Noviembre del 2011</t>
  </si>
  <si>
    <t>Aportar con maquinaria para realizar trabajos de mejoramiento y apertura de vias en las comunidades de la parroquia que se encuentra en mal estado y la construccion de puentes colgantesen varios rios de algunas comunidades</t>
  </si>
  <si>
    <t>Presentar una planificacion de los trabajos a ejecutar, aportar con maquinaria, utilizar maquinarias proporcionadas, exclusivamente en las labores determinadas en el convenio</t>
  </si>
  <si>
    <t>02 de Diciembre del 2011</t>
  </si>
  <si>
    <t xml:space="preserve">Gobierno Parroquial Membrillal del Canton Jipijapa </t>
  </si>
  <si>
    <t>Facilitar en calidad de prestamo: volquetas para acarreo de material, maquinarias y equipos de afirmado para realizar trabajos de mejoramiento delas calles de la parroquia Mambrillal del canton Jipijapa</t>
  </si>
  <si>
    <t>Presentar una planificacion de los trabajos a ejecutar, proveer de material granular (base clase 1 o mejoramiento) del cerrro Guayabal para el mejoramiento de las calles de la parroquia, utilizar maquinarias proporcionadas, exclusivamente en las labores determinadas en el convenio</t>
  </si>
  <si>
    <t xml:space="preserve">La Asociacion de Agricultores Plataneros San Ramon del Tigrillo del Canton El Carmen </t>
  </si>
  <si>
    <t xml:space="preserve">Aportar el valor de ($50.000,05) con el unico y exclusivo proposito de ejecutar la construccion de planta procesadora de platano, designar un supervisor, realizar control de los recursos aportados </t>
  </si>
  <si>
    <t>Destinar los recursos recibidos, implementar con los equipos necesarios, aportar con mano de obra,  presentar una planificacion de trabajos a ejecutar,  presentar informe del cumplimiento del mismo y colocar publicidad para la ejecucion de la obra.</t>
  </si>
  <si>
    <t>06 de Diiciembre del  2011</t>
  </si>
  <si>
    <t>El Ministerio Del Interior Del Ecuador</t>
  </si>
  <si>
    <t xml:space="preserve">Aportar con el valor de ($85.955,27) tiene como objetivo la construccion de un Angar de 20m X 25m con oficina, baños y bodega, destinar un supervisor </t>
  </si>
  <si>
    <t>Autorizar al GPM el uso del area del terreno  entregado en conodato por la direccion general de aviacion civil para la construccion de un angar para cubrir operaciones del helicoptero MD-530 FF de la unidad aeropolicial, destinado al combate de delitos comunes y del narcotrafico en la provincia, proporionar permisos de construccion, presentar planificacion de trabajos a ejecutar en coordinacion con el GPM</t>
  </si>
  <si>
    <t>05 de Diciembre del 2011</t>
  </si>
  <si>
    <t>La Asociscion de Ayuda Mutua Puerto Loor del Canton Rocafuerte</t>
  </si>
  <si>
    <t>Aportar con el valor de ($7.264,82) con el unico y exclusivo proposito de ejecutar la construccion de cuatro escalinatasde H.A. sobre el rio portoviejo en el sitio Puerto Loor</t>
  </si>
  <si>
    <t>Destinar los recursos recibidos,  presentar una planificacion de trabajos a ejecutar,  presentar informe del cumplimiento del mismo y colocar publicidad para la ejecucion de la obra.</t>
  </si>
  <si>
    <t>07 de Diciembre del 2011</t>
  </si>
  <si>
    <t>El Gobierno Parroquial "Wilfrido Loor Moreira" del canton  el Carmen</t>
  </si>
  <si>
    <t>Faciliar en calidad de prestamo: una excavadora, proveer combustible para la misma, con la finalidad de realizar trabajos de excavacion, desalojo y colocacion de tuberias, para la construccion de un puente sobre el rio Novillo de la comunidad el Roble, una alcantarilla tipo boveda en la comunidad la Epifania, una alcantarilla en la comunidad el Progreso de rio Platano, y una alcantarilla en la cabecera parroquial Maicito, de la parroquia "Wilfrido Loor Moreira" del canton  el Carmen</t>
  </si>
  <si>
    <t>08  de Diciembre dei 2011</t>
  </si>
  <si>
    <t>El Gobierno Parroquial de San Isidro del canton  el Sucre</t>
  </si>
  <si>
    <t>Aportar con trea volquetas y proveer del material petreo para dar mantenimiento a las vias existentes en la parroquia  San Isidro del canton  el Sucre</t>
  </si>
  <si>
    <t>Presentar una planificacion de los trabajos a ejecutar, aportar con maquinaria, utilizar maquinarias proporcionadas, exclusivamente en las labores determinadas en el convenio, aportar con combustible, aportar con hospedaje y alimentacion de los operadores presente en el convenio</t>
  </si>
  <si>
    <t>09 de Diciembre del 2011</t>
  </si>
  <si>
    <t xml:space="preserve">Gobiernos Autonomos Desentralizados de las Provincias de Manabi y Loja </t>
  </si>
  <si>
    <t>Tres años</t>
  </si>
  <si>
    <t>12 de Diciembre del 2011</t>
  </si>
  <si>
    <t xml:space="preserve">Destinar los recursos recibidos exclusivamente al efecto cumplimiento de aquello que constituye el objeto principal de este convenio </t>
  </si>
  <si>
    <t xml:space="preserve">Aportar el valor de ($2.500,00) con el unico y exclusivo proposito co-auspiciar las "Actividades turisticas en las festividades de los 100 años de parroquializacion de Cojimies", designar un supervisor, realizar el control y veeduria sobre el buen destino y correcta utilizacion de los recursos aportados </t>
  </si>
  <si>
    <t>Convenio Marco</t>
  </si>
  <si>
    <t>cada institucion designara al coordinador</t>
  </si>
  <si>
    <t xml:space="preserve"> Asesoramiento beneficios y capacitacion para desarrollar un plan de foretacion y reforestacion, formular una linea de integracion para desarrollar proyectos estrategicos de beneficio comun de las provincias, presentara asesoramiento e informacion en la conformacion de empresas publicas</t>
  </si>
  <si>
    <t xml:space="preserve">Elaborar una agenda de trabajo sobre los ejes de actuacion que surjan de la priorizacion conjunta, en ambitos de fortalecimientos institucional, ambiente, desarrollo economico, productivo, recursos territoriales, vialidad, gobernabilidad y desarrollo comunitario; pudiendo ampliarse  en el futuro a otros campos </t>
  </si>
  <si>
    <t>El Gobierno Parroquial de Cojimies del Canton Pedernales</t>
  </si>
  <si>
    <t>Ing.  Jorge Trajano Saez Enderica</t>
  </si>
  <si>
    <t xml:space="preserve">Empresa Publica de Administración vial del GPM </t>
  </si>
  <si>
    <t xml:space="preserve">Colegio Nacional Técnico Agopecuario Mariscal de Ayacucho </t>
  </si>
  <si>
    <t>Colegio Nacional Técnico Agopecuario Albertina Rivas Medina</t>
  </si>
  <si>
    <t>Colegio Nacional Técnico Uruguay</t>
  </si>
  <si>
    <t>Proyecto forestación. reforestación y recuperación de la Tierra</t>
  </si>
  <si>
    <t>Capacitación a los estudiantes, sobre temas ambientales. Implementacion de un vivero en los predios del colegio. La ejecución con la participación del colegio del Proyecto Reforestación y Capacitación para la conservación del Rio Portoviejo</t>
  </si>
  <si>
    <t xml:space="preserve">Facilitar el espacio fisico necesario, en los predios del colegio. Construir la estructura que sugetará la bomba de agua proporcionada por la CORFAM, Proporcionar el componente humano necesario para la ejecución de este convenio. Coparticipar con la CORFAM en la organizacion y ejecución de eventos que tengan relacion con el proyecto. </t>
  </si>
  <si>
    <t xml:space="preserve">Entregar 4,000 plantas de tamarindo, a favor del colegio. Entregar 8 plantas de otras especies vegetales para que sean sembradas en la provincia de manabi en terrnos de los beneficiarios del proyecto. </t>
  </si>
  <si>
    <t>Sembar las 12,000 plantas en las propiedades de los beneficiarios del poyecto. Suscribir convenios con los beneficiarios, es decir con los propietarios de los terrenos donde se siembren las plantas donadas  por el GPM.</t>
  </si>
  <si>
    <t>Unidad educativa Arco Iris</t>
  </si>
  <si>
    <t>Cooperación ambiental, educación y  recursos forestales y biodiversidad dentro de la provincia</t>
  </si>
  <si>
    <t>Capacitación a los estudiantes, sobre recolección de pilas usadas, baterias de telefonos usados, quienes a su vez serán los encargados de replicar estas charlas a los educandos, padres de familia y docentes escolares en temas referentes a conceptualización basica ambiental y manejo de residuos solidos. Cada cento educativo recibirá dos tachos plasticos para recoleccion de desechos. Se entregaran folletos, gorras y material divulgativo en general. La Unidad Arco Iris utiiaza el sistema didactico de titeres para las charlas. y asi mismo realizara concursos para incentivar la participación de los educandos y padres de familia. la Unidad Arcos Iris sera la institucion encargada de vigilar que se lleve a cabo con normalidad las actividades.</t>
  </si>
  <si>
    <t>hasta enero del 2012</t>
  </si>
  <si>
    <t>Fundación San Jorge</t>
  </si>
  <si>
    <t>Aporte economico de ($. 6,977,60) a favor de la Fundación con el objetro de apoyar el Primer Encuentro de Instituciones de servicio social que trabajan con personas discapacitadas en la provincia de Manabí</t>
  </si>
  <si>
    <t>40% mas IVA</t>
  </si>
  <si>
    <t xml:space="preserve">Gobiernos Parroquiales  de Manabí </t>
  </si>
  <si>
    <t>Varios</t>
  </si>
  <si>
    <t>CONVENIOS INSTITUCIONALES 2012</t>
  </si>
  <si>
    <t>03 de enero del 2012</t>
  </si>
  <si>
    <t>Adendum al Convenio con el Gobierno Municipal del Flavio Alfaro</t>
  </si>
  <si>
    <t xml:space="preserve">maquinaria </t>
  </si>
  <si>
    <t>Labores en caminos vecinales del cantón</t>
  </si>
  <si>
    <t>ejercicio fiscal 2012</t>
  </si>
  <si>
    <t>Gobierno Parroquial de Eloy Alfaro del Cantón Chone</t>
  </si>
  <si>
    <t>combustible</t>
  </si>
  <si>
    <t>31 de diciembre del 2012</t>
  </si>
  <si>
    <t>06 de enero del 2012</t>
  </si>
  <si>
    <t>Club Rotario Portoviejo</t>
  </si>
  <si>
    <t>Comodato</t>
  </si>
  <si>
    <t>Entregar en comodato o prestamos por el plazo de 20 años el terreno del Parque Forestal.</t>
  </si>
  <si>
    <t>Gestión Ambiental y Riesgo</t>
  </si>
  <si>
    <t>09 de enero del 2012</t>
  </si>
  <si>
    <t>Agencia de Promoción Regional de Inversiones de Manabi APRIM-INVESTMANABI</t>
  </si>
  <si>
    <t>Transferencia de Recursos</t>
  </si>
  <si>
    <t>20 de enero del 2012</t>
  </si>
  <si>
    <t>Fundación de Desarrollo Comunitario AUGE</t>
  </si>
  <si>
    <t xml:space="preserve">Fomento Productivo </t>
  </si>
  <si>
    <t>26 de enero del 2012</t>
  </si>
  <si>
    <t>Transferir los fondos correspondientes a fin de solventar los gastos operativos corrientes de la Agencia Desarrollo de la Provincia de Manabi, durante el ejercicio fiscal 2012.</t>
  </si>
  <si>
    <t>Transferir los fondos correspondientes a fin de solventar los gastos operativos corrientes de la Agencia de Promoción e Inversiones de Manabí, durante el ejercicio fiscal 2012.</t>
  </si>
  <si>
    <r>
      <t xml:space="preserve">Invertir en el año 2012 la cantidad de $180,000.00 e inversiones que aporten a la ejecuición y matenimiento del Proyecto de </t>
    </r>
    <r>
      <rPr>
        <b/>
        <sz val="11"/>
        <color theme="1"/>
        <rFont val="Arial"/>
        <family val="2"/>
      </rPr>
      <t xml:space="preserve">Rehabilitacion y Mejoramiento del Parque Forestal, </t>
    </r>
    <r>
      <rPr>
        <sz val="11"/>
        <color theme="1"/>
        <rFont val="Arial"/>
        <family val="2"/>
      </rPr>
      <t>implementar areas verdes, laguna, vida en la laguna entre otras.</t>
    </r>
  </si>
  <si>
    <t>Facilitar en calidad de prestamos: 2 volquetas, 2 tractores, 1 retroexcavadora y 1 excavadora.</t>
  </si>
  <si>
    <t>Destinar los recursos recibidos exclusivamente al efectivo cumplimiento de aquello que constituye el objeto principal del convenio.</t>
  </si>
  <si>
    <t>01 de febrero del 2012</t>
  </si>
  <si>
    <t xml:space="preserve">Gobierno Parroquial de Campozano del cantón Paján </t>
  </si>
  <si>
    <t>Proveer de 15gl/dia de combustible para la operatividad de una retroexcavadora, lo cual representa un valor de $300,00 mensuales, asi como transferir el valor economico de $400,00 mensuales generados en costos administrativos en la operación de la maquinaria.</t>
  </si>
  <si>
    <t>Proveer de 15 gl/dia de combustible para la operatividad de 1 retroexcavadora, lo cual representa un valor de $300,00 mensuales.</t>
  </si>
  <si>
    <t>Facilitar la maquinaria y realizar trabajos de vilaidad en la parroquia.</t>
  </si>
  <si>
    <t>Gobierno Parroquial Canuto del cantón Chone</t>
  </si>
  <si>
    <t>Proveer de 40 gl/dia de combustible para la operatividad de 1 retroexcavadora y 1 volqueta, lo cual representa un valor de $900,00 mensuales.</t>
  </si>
  <si>
    <t>Gobierno Parroquial de Alejo Lascano del cantón Paján</t>
  </si>
  <si>
    <t>Proveer de 40gl/dia de combustible para la operatividad de una retroexcavadora y una volqueta, lo cual representa un valor de $900,00 mensuales, asi como transferir el valor economico de $800,00 mensuales generados en costos administrativos en la operación de la maquinaria.</t>
  </si>
  <si>
    <t>Gobierno Parroquial de Honorato Vásquez del cantón Santa Ana</t>
  </si>
  <si>
    <t>Gobierno Parroquial de Ayacucho del cantón Santa Ana</t>
  </si>
  <si>
    <t>Gobierno Parroquial de Charapoto del Cantón Sucre</t>
  </si>
  <si>
    <t>Proveer de 55gl/dia de combustible para la operatividad de una cargadora- retroexcavadora, y 120 gl/semanales para la operatividad de una motoniveladora, lo cual representa un valor de $949,40 mensuales, asi como transferir el valor economico de $400,00 mensuales generados en costos administrativos en la operación de la maquinaria.</t>
  </si>
  <si>
    <t>Gobierno Parroquial de Sixto Durán Ballén del cantón Paján.</t>
  </si>
  <si>
    <t>Proveer de 40gl/dia de combustible para la operatividad de una retroexcavadora y una volqueta lo cual representa un valor de $909,00 mensuales, asi como transferir el valor economico de $800,00 mensuales generados en costos administrativos en la operación de la maquinaria.</t>
  </si>
  <si>
    <t xml:space="preserve">Aportar con la cantidad de $3,000.00 a fin de codyubar acciones conjuntas para la realización de la NOCHE MANABITA, que será parte de la programacion de la Tercera Asamblea Nacional de la Asociación de Mujeres Municipalistas del Ecuador. </t>
  </si>
  <si>
    <t>07 de febrero del 2012</t>
  </si>
  <si>
    <t>Gobierno Parroquial de San Sebastian del Cantón Pichincha</t>
  </si>
  <si>
    <t>08 de febrero del 2012</t>
  </si>
  <si>
    <t xml:space="preserve">Gobierno Parroquial de Canoa del Cantón San Vicente. </t>
  </si>
  <si>
    <t>Gobierno Municipal del cantón Sucre.</t>
  </si>
  <si>
    <t>Gobierno Municipal del cantón Santa Ana.</t>
  </si>
  <si>
    <t>Gobierno Municipal del cantón Puerto López.</t>
  </si>
  <si>
    <t>Adendum al convenio suscrito con las Brigadas Barriales de Seguridad Ciudadana de Manabí.</t>
  </si>
  <si>
    <t xml:space="preserve">Aportar con la cantidad de $600,00 mensuales con el único y exclusivo propósito de solventar gastos administrativos y de movilización encaminados al cumplimiento de las actividades que desarrolla esta entidad.  </t>
  </si>
  <si>
    <t>16 de febrero del 2012.</t>
  </si>
  <si>
    <t>Gobierno Parroquial de Crucita del Cantón Portoviejo.</t>
  </si>
  <si>
    <t>Gobierno Municipal del cantón Manta.</t>
  </si>
  <si>
    <t>Gobierno Municipal del cantón Tosagua.</t>
  </si>
  <si>
    <t>Asociación de Invidentes San Pablo de Manta.</t>
  </si>
  <si>
    <t>23 de febrero del 2012</t>
  </si>
  <si>
    <t>Asociación de Impedidos Visuales Amigos Leal de la Parroquia Riochico del cantón Portoviejo.</t>
  </si>
  <si>
    <t>Gobierno Municipal del cantón San Vicente.</t>
  </si>
  <si>
    <t>25 de febrero del 2012</t>
  </si>
  <si>
    <t xml:space="preserve">Gobierno Municipal del cantón Jipijapa </t>
  </si>
  <si>
    <t>08 de marzo del 2012</t>
  </si>
  <si>
    <t>Empresa Pública del Patronato Provincial de Manabí.</t>
  </si>
  <si>
    <t>Transferir los fondos correspondientes para el cumplimiento las funciones del patronato provincial durante el ejercicio fiscal 2012.</t>
  </si>
  <si>
    <t>15 de marzo del 2012</t>
  </si>
  <si>
    <t>Gobierno Parroquial de Atahualpa.</t>
  </si>
  <si>
    <t>Donar 5000 plantas de especies maderables y frutales, a fin de que sean utilizadas en la reforestación de las zonas agrícolas de la parroquia en coordinación con el proyecto de reforestacion que ejecuta el Gobierno Parroquial.</t>
  </si>
  <si>
    <t>Sembar las 5000 plantas. Suscribir actas con los beneficiarios de los terrenos.</t>
  </si>
  <si>
    <t>16 de marzo del 2012</t>
  </si>
  <si>
    <t>Patronato de Acción Social del Gobierno Cantonal de Chone</t>
  </si>
  <si>
    <t xml:space="preserve">Aportar con la cantidad de $1,500.00 a fin de coadyuvar acciones conjuntas para la realización eventos turísticos en el cantón, durante el FERIADO DE CARNAVAL. </t>
  </si>
  <si>
    <t>Aportar con la cantidad de $4,200.00 a fin de coadyuvar acciones conjuntas para la bonificación de un entrenador y guía  para personas con discapacidades desde el 01 de enero hasta el 31 de diciembre del 2012.</t>
  </si>
  <si>
    <t>Aportar con la cantidad de $1,500.00 a fin de coadyuvar acciones conjuntas para la realización eventos turísticos en el cantón, durante LA TEMPORADA VACACIONAL.</t>
  </si>
  <si>
    <t>Aportar con la cantidad de $50,000,00, correspondientes al presupuesto de la Dirección de Desarrollo Humano del GPM, con el único y exclusivo propósito de coadyuvar acciones conjuntas para el ejecución de proyectos de atención a personas con discpacidades y adultos mayores, planteados por el Patronato de Acción Social del Cantón Chone, durante el ejercicio fiscal del año 2012.</t>
  </si>
  <si>
    <t>21 de marzo del 2012</t>
  </si>
  <si>
    <t>Transferir el valor de $20,000,00 correspondientes al presuúesto de la Dirección de Desarrollo Humano , para la adquisición de 2,000 raciones alimenticias que seran distribuidas a los diferentes sectores que han sido afectados por la estación invernal; la misma que incluirá agua, leche, avena, lenteja y componentes nutritivos que garantice una adecuada alimentación.</t>
  </si>
  <si>
    <t>23 de marzo del 2012</t>
  </si>
  <si>
    <t>Asociación para la Atención Gerontológica "Unidos en Esperanza" del cantón Portoviejo.</t>
  </si>
  <si>
    <t>01 de abril del 2012</t>
  </si>
  <si>
    <t>Fundación José Joaquin Cañarte Reyes del cantón Jipijapa</t>
  </si>
  <si>
    <t>Aportar con la cantidad de $2,700.00 con el único y exclusivo propósito de coadyuvar acciones conjuntas para la capacitación al grupo musical QUERER ES PODER mismos que vienen desarrollando sus habilidades y destrezas en el arte musical acompañados por su profesor el Sr. Klever Anzules.</t>
  </si>
  <si>
    <t>09 de abril del 2012</t>
  </si>
  <si>
    <t>Comité Promejoras Unidos Venceremos del canton Chone.</t>
  </si>
  <si>
    <t>Materiales de construcción</t>
  </si>
  <si>
    <t>Ejecutar la mano de obra para la construcción de la sede.</t>
  </si>
  <si>
    <t>Asociación de Expendedores de Aves de Corral Anexo y Afines del cantón Chone.</t>
  </si>
  <si>
    <t>Donación de materiales de construcción para terminar la sede de la Institución del Comité Promejoras de la Ciudadela Unidos Venceremos del cantón Chone, misma que tendra como finalidad prestar atención a los adultos mayores en rehabilitación fisica, nutrición y recreación saludable entre otros temas sociales.</t>
  </si>
  <si>
    <t xml:space="preserve">Donación de materiales de construcción para terminar la sede de la Asociación de Expendedores de Aves de Corral Aexo y Afines del cantón Chone. </t>
  </si>
  <si>
    <t>Ejecutar la mano de obra para la terminación de la sede.</t>
  </si>
  <si>
    <t>17 de abril del 2012</t>
  </si>
  <si>
    <t>Llevar adelante trabajos mancomunados en la reconstrucción del tramo de la calle ANGEL RAFAEL ALAVA, mediante la aportacion con equipos y maquinarias alquiladas o de su propiedad que servirán para complementar los trabajos que se ejecutan en la reconstucción de un tramo de la calle, especificamente para la colocación de la capa de rodadura. Aportar con la provisión de 700m3 de mescal asfaltica lo cual tiene un costo aproximado de $66,500,00.</t>
  </si>
  <si>
    <t>Realizar los trabjos previos a la colocación de la capa de rodadura, los mismos que deberán comprender cambio de estructura y otras activiades para la reconstrucción de la vía.</t>
  </si>
  <si>
    <t>18 de abril del 2012</t>
  </si>
  <si>
    <t>Comité Central del Dispensario Médico del Milagro N.- 1 de la parroquia Riochico del cantón Portoviejo.</t>
  </si>
  <si>
    <t>Donación de materiales de construcción y arreglo de la zona del patio para ingreso al Dispensario Médico del Milagro N.- 1 de la Parroquia Riochico del cantón Portoviejo. Donde se presta atencion a 11 comunidades del sector.</t>
  </si>
  <si>
    <t>20 de abril del 2012</t>
  </si>
  <si>
    <t>Gobierno Parroquial de Barraganete de cantón Pichincha</t>
  </si>
  <si>
    <t>Proveer de 60 gl/dia de combustible para la operatividad de dos volquetas, lo cual representa un valor de $1,212.00 mensuales.</t>
  </si>
  <si>
    <t>del 01 de mayo al 31 de diciembre del 2012.</t>
  </si>
  <si>
    <t>26 de abril del 2012</t>
  </si>
  <si>
    <t>Cámara de Comercio Ecuatoriana Americana</t>
  </si>
  <si>
    <t>Aportar con la cantidad de $2,000.00 a fin de coadyuvar acciones conjuntas para llevar adelante la realización del CONCURSO INTERNACIONAL DEL CHEF SABOR A MANABÍ, a realizarse el sabado 28 de abril del 2012.</t>
  </si>
  <si>
    <t xml:space="preserve">Secretaria Nacional de Agua y el Gobierno Provincial de Manabí. </t>
  </si>
  <si>
    <t>Draga Esperanza</t>
  </si>
  <si>
    <t>02 de mayo del 2012</t>
  </si>
  <si>
    <t>Casa Comunal La Cantera de la Parroquia San Placido del cantón Portoviejo.</t>
  </si>
  <si>
    <t xml:space="preserve">Donación de materiales necesarios para la readecuación de la fachada y protección de la CASA COMUNAL LA CANTERA, de la parroquia San Placido del canton Portoviejo. </t>
  </si>
  <si>
    <t>Ejecutar la mano de obra para la readecuación.</t>
  </si>
  <si>
    <t>07 de mayo del 2012</t>
  </si>
  <si>
    <t>Gobierno Parroquial de Boyaca del cantón Chone.</t>
  </si>
  <si>
    <t xml:space="preserve">Aportar con la cantidad de $1,500.00 a fin de coadyuvar acciones conjuntas para la realización de eventos turísticos en la parroquia, durante el FERIADO DE CARNAVAL. </t>
  </si>
  <si>
    <t>Aportar con la cantidad de $22,000.00  a fin de coadyuvar acciones conjuntas para la construcción de la Casa Parroquial de Boyacá del canón Chone, cuyo presupuesto total asciende a la cantidad de $142,052,41.</t>
  </si>
  <si>
    <t xml:space="preserve">Realizar la constucción de la casa comunal (prestamo al banco del estado) </t>
  </si>
  <si>
    <t>Patrotano Provincial de Manabí</t>
  </si>
  <si>
    <t>Transferir la cantidad de $. 9,276.00 correspondientes al presupuesto de la Dirección de Desarrollo Humano con el único y exclusivo propósito de que éste a su vez realice la compra y posterior entrega de medicamentos para el SUBCENTRO DE LA PARROQUIA 10 DE AGOSTO DEL CANTÓN PEDERNALES</t>
  </si>
  <si>
    <t>Realizar la compra y posterior entrega de medicamentos para el SUBCENTRO DE LA PARROQUIA 10 DE AGOSTO DEL CANTÓN PEDERNALES</t>
  </si>
  <si>
    <t>17 de mayo del 2012</t>
  </si>
  <si>
    <t xml:space="preserve">Gobierno Parroquial de la Unión del cantón Santa Ana. </t>
  </si>
  <si>
    <t>de junio a diciembre del 2012</t>
  </si>
  <si>
    <t>30 de mayo del 2012</t>
  </si>
  <si>
    <t>Gobierno Cantonal de El Carmen</t>
  </si>
  <si>
    <t>Coadyuvar acciones conjuntas con el Gobierno Cantonal con el único y exclusivo propósito de atender la vialidad del cantón que se encuntra en mal estado, especificamente: en las vías: El Carmen- Cajones, El Rosario Vinas, Palmas Juntas - Guayabo - Valencia, Bananeras- Marinas 1 Mrinas 2 - La Valencia, La Y del Paraiso, El Paraiso - Rosario y otras vías que se encuntras en mal estado y que requerían atención oportuna para garantizar la conectividad entre los residentes de las mismas.</t>
  </si>
  <si>
    <t>Aportar con 1 equipo afirmado, ademas 1 retroexcavadora 4 volquetas 1 tractor y otros equipos de la municipalidad que fueran necesarios para la ejecución de los trabajos a emprender.</t>
  </si>
  <si>
    <t>04 de junio del 2012</t>
  </si>
  <si>
    <t>Patronato Provincial de Manabí</t>
  </si>
  <si>
    <t>30 de enero del 2012</t>
  </si>
  <si>
    <t xml:space="preserve">Adenda al convenio marco de Cooperación Unidad de Promoción y Desarrollo Forestal del Ecuador PROFORESTAL </t>
  </si>
  <si>
    <t>31 de diciembre del 2013</t>
  </si>
  <si>
    <t>18 de febrero del 2012</t>
  </si>
  <si>
    <t>Gobierno Cantonal de Olmedo</t>
  </si>
  <si>
    <t>Aportar con equipo tecnico en la sipervisión y fiscalización de los trabajos emprendidos por el Gobierno Cantonal. Aportat con equiposd yu maquinarias alquiladas o de su propiedad (1 retroexcavadora, 2 tractores, 1 excavadora brazo largo y motoniveladora) , que serviran para realizar trabajos que se ejecutan en la vialidad rural del cantón. y aportar con material pétreo de cantera.</t>
  </si>
  <si>
    <t xml:space="preserve">Abastecer de combustible a la maquinaria cedida por el Gobierno Provincial de Manabí, para realizar trabajos en diferentes sectores del cantón. Aportar con el transporte de material pétreo con volquietas alquiladas o de su pro piedad para las diferentes vías rurales del cantón. </t>
  </si>
  <si>
    <t xml:space="preserve">19 de julio del 2012 </t>
  </si>
  <si>
    <t>Gobierno Parroquial Ángel Pedro Giler del cantón Tosagua.</t>
  </si>
  <si>
    <t>Aporte de $ 350,00 para el coauspicio de la realizacion de la II FERIA REGIONAL DEL MAIZ.</t>
  </si>
  <si>
    <t>07 de octubre del 2012</t>
  </si>
  <si>
    <t>Proyecto de Reforestación y capacitacion para la conservación del río Portoviejo</t>
  </si>
  <si>
    <t>Designar un profesional especializado en las áreas técnicas, quien colaborará en la coordinacion y desarrollo de las jornadas de capacitación en temas ambientales. Proporcionar la infraestructura necesaria para la implementación del vivero en los predios del Colegio.</t>
  </si>
  <si>
    <t>Facilitar el espacio fisico necesarios en los predios del colegio, construir la estructura que sujetará y protegerá la bomba de agua proporcionada por GPM, proporcionar el componente humano necesario para la ejecución de este convenio, sembrar las 4000 plantas, y cooparticipar con la corfam en la organización de evento del proyecto.</t>
  </si>
  <si>
    <t xml:space="preserve">Proyecto Reforestación y capacitación para la conservación del Rio Portoviejo y Reforestación y recuperación de la tierra. </t>
  </si>
  <si>
    <t xml:space="preserve">Designar un profesional especializado en las áreas técnicas, quien colaborará en la coordinacion y desarrollo de las jornadas de capacitación en temas ambientales. Cooperar en todo lo necesario para la implementación de un vivero, materiales, fundas, semillas, ademas de otorgar la respectiva capacitación. Proveer de material de difusión del proyecto, afiches y tripticos. </t>
  </si>
  <si>
    <t>17 de octubre del 2011</t>
  </si>
  <si>
    <t>Gobierno Parroquial de La America del cantón Jipijapa</t>
  </si>
  <si>
    <t xml:space="preserve">Facilitar en calidad de prestamo maquinarias y equipos de su propiedad o alquiladas para realizar travbajos de mejoramienro en las vías Francisco de Orellana-San Pedro_ La America - La Cruz _ Ña Curz - Cristobal Colón, La Cruz - Simón Bolivar - La Cruz - Pacheco. La America - Monte Olivo de Abajo - La America San Jose. Proveer del combustible necesario a la maquinari. </t>
  </si>
  <si>
    <t>Proveer de los servicios de transporte del matetial.</t>
  </si>
  <si>
    <t>17 de noviembre del 2011</t>
  </si>
  <si>
    <t>Fundación José Joaquin Cañarte Reyes del  cantón Jipijapa</t>
  </si>
  <si>
    <t>Aporte de $500,00 para la premiación del grupo musical QUERER ES PODER mismos que están dentro de los 15 ganadores del FESTIVAL CORAZONES ESPECIALES.</t>
  </si>
  <si>
    <t>entregar 100DVD de los videos musicales del grupo.</t>
  </si>
  <si>
    <t>Asociación de Ganaderos ASOGAN Hilarion Mendoza Robles</t>
  </si>
  <si>
    <t>Aportar con  el valor de $1,500,00 para llevar adelante la realizacion de un taller de capacitación y erradicación de la fiebre aftosa.</t>
  </si>
  <si>
    <t>Llevar adelante la realizacion del evento.</t>
  </si>
  <si>
    <t>21 de Diciembre del 2011</t>
  </si>
  <si>
    <t>Empresa de Administración Vial del GPM</t>
  </si>
  <si>
    <t>Aportar con un valor $ 500,000,00  para aopyar la financiación del mantemiento de la autovía Portoviejo- Manta</t>
  </si>
  <si>
    <t>Realizar el mantenimiento de la via por un monto total de 4,520,700,00</t>
  </si>
  <si>
    <t>Reforestación y re-poblamiento forestal en el cantón Rocafuerte</t>
  </si>
  <si>
    <t>Apoyar técnicamente en la elaboración de planes y proyectos de reforestación productiva y agroforestal en las zonas rurales del cantón. Supervisar los planes y proyectos de reforestación del Municipio de acuerdo con los compromisos que se generen. Capacitar al personal desingnado por el Municipio sobre temas inherentes.</t>
  </si>
  <si>
    <t>Entregar a la CORFAM en préstamo de uso una oficina con los servicios basicos, en el casco urbano comercial del cantón para que sea utilizada en la promoción del programa de reforestación y forestación. .Designar a una persona que ateienda al publico en la oficina en el cantón. Participar activamente en los planes y proyectos de forestacion y reforestación.</t>
  </si>
  <si>
    <t>13 de diciembre del 2011</t>
  </si>
  <si>
    <t>Fundación SOGA</t>
  </si>
  <si>
    <t>Aportar con el valor de $ 3,000,00 como coauspicio economico para llevar adente el evento PRIMER CIRCUITO DE CICLISMO DE MONTAÑA EN MANABÍ 2011, actividad que busca promover y difundir el ciclismo de montaña.</t>
  </si>
  <si>
    <t>Realizar el evento PRIMER CIRCUITO DE CICLISMO DE MONTAÑA EN MANABÍ 2011</t>
  </si>
  <si>
    <t>20 de diciembre del 2011</t>
  </si>
  <si>
    <t xml:space="preserve">Empresa Pública de Desarrollo Estratégico Ecuador </t>
  </si>
  <si>
    <t xml:space="preserve">Proyecto de Desarrollo territorial </t>
  </si>
  <si>
    <t>Organizar, diriguir, ejecutar todo el proceso de contratación del proyecto. Presentar información: contrato de prestación de servicios bancareos, contratos de construcción de obras, permisos de construcción, ejecutar el proyecto de conformidad con la normativa vigente. Identificar mediate rotulación perfectamente visible el nombre ECUADOR ESTRATÉGICO</t>
  </si>
  <si>
    <t>Transferir a la cuente del GPM, la cantidad de 1,600,000,00 para el cumplimiento del proyecto.</t>
  </si>
  <si>
    <t>28 de diciembre del 2012</t>
  </si>
  <si>
    <t>Federación  de Organización  Campesinas del Sur FOCAZSUM</t>
  </si>
  <si>
    <t>Transferecia de recursos</t>
  </si>
  <si>
    <t xml:space="preserve">Transferencia de $ 6,000,00 para el cumplimiento de lo establecido en el Acuerdo de Transferencia entre el PDRN-CTB. GPM y la FOCAZSUM para la implementación del proyecto Mejoramiento de la Transformación y comercialización del Maiz en la Federación de las Organizaciones campesinas de la zona sur de Manabí. </t>
  </si>
  <si>
    <t>doce meses</t>
  </si>
  <si>
    <t>Asociación Agrobioartesanal "Comunidades y Conservación"</t>
  </si>
  <si>
    <t xml:space="preserve">Aportar con el valor de $. 2,000,00 para el cumpliemnto de lo establecido en el acuerdo de transferencia suscrito entre el PDRN, GPM y la Aso. AGROBIOARTESANAL para la implementación del proyecto "Fortalecimiento del aprovechamiento sustentable de caña guadua en las comunidades de influencia del bosque protector CANTAGALLO del canton Jijpijapa. </t>
  </si>
  <si>
    <t xml:space="preserve">llevar adelante la ejecución del proyecto </t>
  </si>
  <si>
    <t xml:space="preserve">Gobierno Municipal del Carmen. </t>
  </si>
  <si>
    <t>Proveer de 3600 galones de combustible durante 90 días a dos volquetas cedidas por el Municipio del Carmen, para la realizacion de trabajos en  el Paraiso - Manga del Cura</t>
  </si>
  <si>
    <t>Ceder dos volquetas para el acarreo del material en el sector el Paraiso - Manga del Cura.</t>
  </si>
  <si>
    <t xml:space="preserve">90 dias </t>
  </si>
  <si>
    <t>30 de diciembre del 2012</t>
  </si>
  <si>
    <t>Gobierno Parroquial de San Pablo de Pueblo Nuevo del cantón Santa Ana.</t>
  </si>
  <si>
    <t>Aporte técnico en la supervisión y fiscalizacion de los trabajos emprendidos pro el GOBIERNO PARROQUIAL, aportar con equipos y maquinarias para complementar los trabajos que se ejecutan en la vialidad rural hasta por el valor de $ 30,000,00</t>
  </si>
  <si>
    <t>Realizar las labores de explotación de material mejorado de zona, asi como maquinarias para el terraplenado y afirmado del material a colocar en las vías programdas.</t>
  </si>
  <si>
    <t>Gobierno Parroquial de Leonidas Plaza del cantón Sucre.</t>
  </si>
  <si>
    <t xml:space="preserve">Aportar con el valor de $230,00 como coauspicio para realizar las activiades culturales y sociales en las festividades del SEXAGESIMO NOVENO ANIVERSARIO DE PARROQUIALIZACIÓN </t>
  </si>
  <si>
    <t>28 de diciembre del 2011</t>
  </si>
  <si>
    <t>11 de enero del 2012</t>
  </si>
  <si>
    <t>Gobierno Municipal del cantón Rocafuerte</t>
  </si>
  <si>
    <t>Transportar en volquetas de la institucióno alquiladas el meterial objeto del presente convenio. Realizar los trabajos en varias vías de varios sectores rurales del cantón.</t>
  </si>
  <si>
    <t>Gobierno Municipal del cantón Junín</t>
  </si>
  <si>
    <t xml:space="preserve">Abastecer de combustible a la maquinaria de propiedad Municipal que aporta el convenio. Aportar con equipos y maquinarias alquiladas o de su propiedad para realizar los trabajos. Adquirir material petreo que será transportado en conjunto con el GPM, adquirir tubos de H-A </t>
  </si>
  <si>
    <t>27 de enero del 2012</t>
  </si>
  <si>
    <t xml:space="preserve">Gobiero Muncipal del cantón Olmedo </t>
  </si>
  <si>
    <t xml:space="preserve">Aportar con equipos y maquinarias alquiladas o de su propiedad una retroexcavadora dos tractores una excavadora brazo largo y motoniveladora, que servirán para realizar trabajos que se ejecutan en la vialidad rural del cantón Olmedo y aportar con el material pétreo de canteras puesto en obra. 
</t>
  </si>
  <si>
    <t xml:space="preserve">Abastecer de combustible a la maquinaria de propiedad municipal que aporta al convenio,  para realizar trabajos en diferentes sectores del cantón. Ejecutar el tendido, compactación del material puesto en obra por el Gobierno provincial en cada uno de las vías rurales que se intervengan 
Presentar una planificación de trabajos a ejecutar en coordinación con el Gobierno Provincial de Manabí
</t>
  </si>
  <si>
    <t>29 de febrero del 2012</t>
  </si>
  <si>
    <t>Asociación de Discapacitados "Adispor" del cantón Portoviejo</t>
  </si>
  <si>
    <t>Transferir el valor de $ 3,000,00 a favor de la Asociaicón a fin de llevar adelante el proyecto denominado DESARROLLO DE UN TELECENTRO DE COMPUTACIÓN E INTERNET. CAPACITACIÓN EN LA TEMATICA DE LA COMPUTACION BASICA E INTERNET A PERSONAS CON DISCAPACIDAD.</t>
  </si>
  <si>
    <t xml:space="preserve">Feriado de Carnaval </t>
  </si>
  <si>
    <t xml:space="preserve">Gobierno Municipal de Pedernales </t>
  </si>
  <si>
    <t>16 de febrero del 2012</t>
  </si>
  <si>
    <t>Gobierno Municipal den cantón Montecristi</t>
  </si>
  <si>
    <t>Proveer de 75 gl/día de combustible para la operatividad de 1 cargadora y una volqueta, lo cual representa un valor de $1,515,00 mensuales. Mas 400 mensuales correspondientes a los meses de junio a diciembre del 2012.</t>
  </si>
  <si>
    <t>Club Rotario de Manta y la Comuna Larrea del cantón Tosagua</t>
  </si>
  <si>
    <t xml:space="preserve">Aporta: El Gobierno Provincial aportar con la cantidad de $600,00, Club Rotario con el valor de $400,00 y La Comuna Larrea con el servicio de internet para la implementación de la UNIDAD PRODUCTIVA COMUNITARIA DE LA COMUNA LARREA DEL CANTÓN TOSAGUA. </t>
  </si>
  <si>
    <t>11 de junio del 2012</t>
  </si>
  <si>
    <t>Asociación de Ganaderos de convento del cantón Chone</t>
  </si>
  <si>
    <t xml:space="preserve">Transferir el valor de $ 10,000,00 a Favor de la Asociación para llevar adelante mancomundamente la CONSTRUCCIÓN DE UN CENTRO DE ACOPIO DE LECHE PARA LA PARROQUIA CONVENTO DEL CANTÓN CHONE. </t>
  </si>
  <si>
    <t>Aportar con el valor de $67,000.00 para la contratación del estudio de la propuesta alternativa de REGENERACIÓN URBANA DE LOS TERRENOS DEL AEROPUERTO Y PULMON ECOLOGICO DE PORTOVIEJO.</t>
  </si>
  <si>
    <t>APRIM</t>
  </si>
  <si>
    <t>12 de junio del 2012</t>
  </si>
  <si>
    <t>Fundación la Trinchera del cantón Manta</t>
  </si>
  <si>
    <t>Aportar con el valor de $5,000.00  para la realización de la XIII ENCUENTRO INTERNACIONAL MANTA POR LA DANZA. Mismo que se llecará a cabo del 16 al 22 de junio del 2012</t>
  </si>
  <si>
    <t>Gobierno Municipal del cantón  Puerto López</t>
  </si>
  <si>
    <t>Fundación de Personas con Discapacidad CRUZ VARELA BURBANO del cantón Chone.</t>
  </si>
  <si>
    <t xml:space="preserve">Aportar con el valor de $ 17,658,94 para la construcción del cerramiento y pintado de fachada del edificio de la Fundaciion </t>
  </si>
  <si>
    <t>14 de junio del 2012</t>
  </si>
  <si>
    <t>Proveer de 95GL dia de combustible para la operatividad de UNA RETROEXCAVADORA Y CUATRO VOLQUETAS lo cual tiene un costo de $1,919,00</t>
  </si>
  <si>
    <t xml:space="preserve">Realizar los trabajos de rehabilitacion de la vialidad rural </t>
  </si>
  <si>
    <t xml:space="preserve">Aportar con volquetas para el transporte de material de relleno para la construcción del mercado popular. </t>
  </si>
  <si>
    <t>19 de junio del 2012</t>
  </si>
  <si>
    <t>Gobierno Parroquial de Quiroga del cantón Bolivar</t>
  </si>
  <si>
    <t>Realizar el acarreo de 5,000m3 de material granular, lo cual representa un costo de $64,600,00  transferir el valor de $ 800 mensuales durante julio a diciembre para costos de operación de maquinaira</t>
  </si>
  <si>
    <t>Proveer el material granular (5,00m3) asi como facilitar maquinaria de su propiedad o alquilada para la realización de los trabajos (UN TRACTOR D6, UNA VOLQUETA, UNA RETROEXCAVADORA Y UN VEHICULO 4X4)</t>
  </si>
  <si>
    <t>20 de junio del 2012</t>
  </si>
  <si>
    <t>Asociación de Ganaderos de El Carmen</t>
  </si>
  <si>
    <t>Aportar con la cantidad de $5,000,00 para llevar adelante la realización de la XXVI EXPOFERIA, AGRICOLA, GANADERA, INDUSTRIAL, COMERCIAL Y TURISTICA, evento que se desarrollara del 13 bal 16 de julio del 2012.</t>
  </si>
  <si>
    <t xml:space="preserve">Empresa ENKADOR S.A. </t>
  </si>
  <si>
    <t>Ambiental</t>
  </si>
  <si>
    <t>Aunar esfuerzos para desarrollar programas y proyectos de cáracter ambiental, de gestión, desarrollo sustentable para impulsar la recolección de material PET por medio de campañas o cualquier otro sistema incentivar la protección del medio ambiente en las instituciones educativas y privadas de cada uno de los cantones de la provincia.</t>
  </si>
  <si>
    <t>Entregar equipos y material electrónico necesarios en los centros educativos y demás instituciones privadas que deseen formar parte de este programa de acuerdo a los volumenes de material que se vata recolectando de la provincia.</t>
  </si>
  <si>
    <t>22 de junio del 2012</t>
  </si>
  <si>
    <t xml:space="preserve">Transferir el valor de $637,500,00 correspondientes al presupuesto de la Dirección de Desarrollo Humano, para llevar adelante los proyectos: MANABI SUSTENTABLE, MANAI ALTIVO Y SOLIDARIO, SIRVIENDO CON AMOR Y ASISTENCIA TECNICA. </t>
  </si>
  <si>
    <t>25 de junio del 2012</t>
  </si>
  <si>
    <t>Cooperativa de Comercialización de Pesca Artesanal Oceano Pacifico de la parroquia Charapoto del cantón Sucre.</t>
  </si>
  <si>
    <t xml:space="preserve">Aportar con el valor de $300,00 a fin de coadyuvar acciones conjuntas para asistir al programa que organiza la FENACOPEC por el DIA INTERNACIONAL DEL PESCADOR los dias 28 y 29 de junio del 2012 en Playas - Guabao. </t>
  </si>
  <si>
    <t>29 de junio del 2012</t>
  </si>
  <si>
    <t xml:space="preserve">Aportar con $1500,00 para llevar adeltnate la realización de la OCTAVA EDICIÓN DEL EVENTO NOCHES DE VERANO actividad tradicional que se realiza cada año en la ciudad de Bahía de Caráquez. </t>
  </si>
  <si>
    <t>04 de julio del 2012</t>
  </si>
  <si>
    <t>Asociación Agropecuaria Hermogenes Moreira Navarrete del cantón Portoviejo</t>
  </si>
  <si>
    <t>Recursos Hidricos</t>
  </si>
  <si>
    <t>Proveer de los materiales necesarios para la construcción de los sistemas de agua para riego en las comunidades MOQUIMBLE Y LA MONA del cantón Portoviejo. Por el monto de $ 12,017,11</t>
  </si>
  <si>
    <t>18 de julio del 2012</t>
  </si>
  <si>
    <t>Gobierno Parroquial San Pablo de Pueblo Nuevo del cantón Santa Ana</t>
  </si>
  <si>
    <t>Proveer de 15 GL de combustible al día para la operatividad de una RETROEXCAVADORA, así como trasferir el valor de $ 400 mensuales durante los meses de agosto a diciembre del 2012 generados en costo de operación de la retroexcavadora. Y facilitar en calidad de prestamo un tractor D6 lo cual representa un costo de $ 16,000,00.</t>
  </si>
  <si>
    <t>Contratar un tractor de oruga D6 para 300 horas de trabajo para la realización de los trabajos.</t>
  </si>
  <si>
    <t>20 de julio del 2012</t>
  </si>
  <si>
    <t>Gobierno Parroquial San Pedro de Suma del cantón El Carmen.</t>
  </si>
  <si>
    <t>Proveer de 30 gl de combustible (10 días laborales) para la operatividad de UN TRACTOR D6, UNA RETROEXCAVADORA, DOS VOLQUETAS, UN RODILLO, UN TANQUERO, Y UNA MOTONIVELADORA, durante los meses de agosto a diciembre del 2012 lo cual tiene un costo de $ 15,434,00</t>
  </si>
  <si>
    <t>23 de julio del 2012</t>
  </si>
  <si>
    <t>Adendum al convenio con la Asociación de Invidentes San Pablo de Manta.</t>
  </si>
  <si>
    <t>17 de febrero del 2012</t>
  </si>
  <si>
    <t>26 de julio del 2012</t>
  </si>
  <si>
    <t>Gobierno Parroquial San Isidro del cantón Portoviejo</t>
  </si>
  <si>
    <t>Vialidad</t>
  </si>
  <si>
    <t>Aportar con un tractor D6 (300 horas maquina) un tractor D8 (300 horas maquina) y una motoniveladora (250 horas maquina) lo cual representa un costo de $ 34,250,00 Proveer de 112 gl mensuales de combustible para la operatividad de un tractor D8 lo cual representa un costo de $ 6,787,20</t>
  </si>
  <si>
    <t>Proporcionar la movilización del combustible desde la zona urbana a la rural, y proporcionar la movilización, hospedaje y alimentación de los operadores de los equipos de propiedad del Gobierno Provincial</t>
  </si>
  <si>
    <t>30 de julio del 2012</t>
  </si>
  <si>
    <t>Arquidiócesis de Portoviejo</t>
  </si>
  <si>
    <t>Aportar con el valor de $2500,00 para llevar adelante la realización de LA JORNADA DE FORMACIÓN PARA JOVENES DE LOS CANTONES DE LA PROVINCIA DE MANABÍ, DENOMINADA TODO A CAMBIADO CON LA GENERACIÓN. A realizarse desde el 06 al 09 de agosto del 2012</t>
  </si>
  <si>
    <t>Gobierno Parroquial de Chirijos del cantón Portoviejo</t>
  </si>
  <si>
    <t>Aportar con el valor de $ 2,475,00 para llevar adelante la realización de programas de capacitación en liderazgo y opciones prácticas a la comunidad que se dedica a la agricultura en el sector.</t>
  </si>
  <si>
    <t>Cooperativa de Producción Agropecuaria Lascano Ltda. De la Parroquia Lascano del cantón Paján.</t>
  </si>
  <si>
    <t xml:space="preserve">Aportar con el valor de $ 2,000.00 para llevar adelante la realización de la FERIA GANADERA Y RODEO MONTUBIO, a realizarse los dias 10 y 11 de agosto del 2012. </t>
  </si>
  <si>
    <t>Adendum al convenio con la Asociación Agropecuaria Hermógenes Moreira Navarrete del cantón Portoviejo</t>
  </si>
  <si>
    <t>Proveer de 45gl dia de combustible para abastecer a una retroexcavadora y una volqueta, lo cual representa un costo de $ 454,50.</t>
  </si>
  <si>
    <t>Club Rotario de Portoviejo</t>
  </si>
  <si>
    <t>Aportar con el valor de $10,000,00 para llevar adelante la realización del PROGRAMA DE CIRUGIA DE LABIOS LEPORINOS Y PALADAR HENDIDO,  con los medicos que colaboran de la FUNDACIÓN RESUGE INTERNACIONAL (EX INTERPLAST)</t>
  </si>
  <si>
    <t>02 de agosto del 2012</t>
  </si>
  <si>
    <t>Adendum al convenio del Gobierno Parroquial de Honorato Vásquez del cantón Santa Ana</t>
  </si>
  <si>
    <t>Proveer de 40 Gl dia combustible para la operatividad de UNA RETROEXCAVADORA cedida por el MTOP, por cincuenta dias laborales, lo cual representa un costo de $ 2,020,00</t>
  </si>
  <si>
    <t>08 de agosto del 2012</t>
  </si>
  <si>
    <t>Asociación de Ganaderos de Eloy Alfato del cantón Chone.</t>
  </si>
  <si>
    <t>Aportar con la cantidad de $ 1,000.00 para llevar adelante la realización de la Feria Agropecuaria "Ganadera, Agricola, Folclórica, y comercial" evento que se desarrollara el dia sabado 11 de agosto del 2012.</t>
  </si>
  <si>
    <t>13 de agosto del 2012</t>
  </si>
  <si>
    <t>Gobierno Parroquial de San Pedro de Suma del cantón El Carmen.</t>
  </si>
  <si>
    <t>Realizar la mano de obra por el monto de $10,552,50</t>
  </si>
  <si>
    <t>Gobierno Parroquial de El Anegado del cantón Jipijapa</t>
  </si>
  <si>
    <t>Coadyuvar acciones conjuntas para la Construcción  de bodrillos y colocación de adoquin vehicular en varias calles del Barrio Calinda Castro del Sitio Puerto Nuevo de la Parroquia San Pedro de Suma del cantón El Carmen (zona nor ortiental)  por un monto de $17,420,18</t>
  </si>
  <si>
    <t>Coadyuvar acciones conjuntas para llevar adelante la rehabilitación de las vías PAN Y AGUA - LA CERECITA EL PÁRAMO - SANTA LUCIA Y SANTA LUCIA - MIS BAQUE, por el monto de $40,290,00</t>
  </si>
  <si>
    <t>Realizar la mano de obra por el monto de $15,552,50</t>
  </si>
  <si>
    <t>21 de agosto 2012</t>
  </si>
  <si>
    <t>Comité Promejoras La Segua de la Parroquia San Antonio del cantón Chone.</t>
  </si>
  <si>
    <t xml:space="preserve">Aportar con el valor de $3000,00 para llevar adelante la realización de la XXX FERIA INTERNACIONAL DEL CHAME LA SEGUA 2012 evento que se desarrollara el 08 de septiembre del 2012. </t>
  </si>
  <si>
    <t>Asociaicón de Productores de Cacao "Gran Cacao" del sitio las Piedras del cantón Chone.</t>
  </si>
  <si>
    <t>28 de agosto del 2012</t>
  </si>
  <si>
    <t xml:space="preserve">Gobierno Parroquial San Andres de Canoa del cantón San Vicente </t>
  </si>
  <si>
    <t>Proveer de 15GL/ dia de combustible para la operatividad de una retroexcavadora y 30 GL/dia para la operaticidad de una volqueta por un monto de $909,00 asi como transferir el valor economico de $ 400,00 generados en costos administrativos en la operacion de las maquinarias.</t>
  </si>
  <si>
    <t>Facilitar la maquinaria y realizar los trabajos de vilaidad.</t>
  </si>
  <si>
    <t>20 de agosto del 2012</t>
  </si>
  <si>
    <t>Aportar con el valor de $5,000.00  para la realización de la XXV FESTIVAL INTERNACIONAL DE TEATRO DE MANTA. Mismo que se llecará a cabo del 29 de agosto al 06 de septiembre del 2012</t>
  </si>
  <si>
    <t>03 de septiembre del 2012</t>
  </si>
  <si>
    <t>Gobierno Parroquial rural de Cojimies</t>
  </si>
  <si>
    <t>Reforestación</t>
  </si>
  <si>
    <t>Ejecutar y supervisar planes y proyecto de reforestación en la parroquia, que contibuyan al bienestar social, economico y saneamiento ambiental: ademas de continuar con los proyectos de reforestación que en la actualidad lleva a cabo el GPM. Capacitar al personal designado por el Gobierno Provincial. Entregar insumos (fundas y/o semillas) de acuerdo a la planificiación establecida para el vivero comunitario.</t>
  </si>
  <si>
    <t>13 de septiembre del 2012</t>
  </si>
  <si>
    <t>Fundación Campesina Niños y Niñas de las Montañas del cantón Pedernales</t>
  </si>
  <si>
    <t>Aportar con el valor de $1,000,00 para coadyuvar acciones conjuntas para la realización del VII FESTIVAL DE LA MONTAÑA, mismo que se lo realizará en la comunidad Cañaveral del Naranjo, perteneciente al cantón Pedernales el 07 y 08 de septiembre del 2012.</t>
  </si>
  <si>
    <t>05 de septiembre del 2012</t>
  </si>
  <si>
    <t>Gobierno Parroquial de Bellavista del cantón 24 de Mayo.</t>
  </si>
  <si>
    <t xml:space="preserve">Aportar con equipo tecnico en la supervisión y fiscalización de las vias Bellavista - Estero Bravo - San Juan - La Pita. Aportar con 3,600m3 de material de mejoramiento. Aportar con el material del material petreo hasta la cabecera cantonal (3,600m3). Aportar con la maquinaria necesaria para el acabado de obra basica, tendido hidratado y compactado de material (3,600m3). </t>
  </si>
  <si>
    <t>06 de septiembre del 2012</t>
  </si>
  <si>
    <t>Gobierno Parroquial de Covento del cantón Chone</t>
  </si>
  <si>
    <t>Ejecutar y supervisar planes y proyecto de reforestación en la parroquia, que contibuyan al bienestar social, economico y saneamiento ambiental: ademas de continuar con los proyectos de reforestación que en la actualidad lleva a cabo el GPM. Designar a un tecnico para que facilite la asistencia tecnica y ademas atienda al publico. Capacitar al personal designado por el Gobierno Provincial. Entregar insumos (fundas y/o semillas) de acuerdo a la planificiación establecida para el vivero comunitario.</t>
  </si>
  <si>
    <t xml:space="preserve">Contribuir en la ejecución de los planes y proyectos de reforestación que ejecute la CORFAM, suministrando la debida y pertinente información, en cuanto a las necesidades que tenga dicha parroquia, en materia de reforestación. Facilitar a la CORFAM en prestamos de uso gratuito una oficina con los servicios basicos en la parroquia, para que sea utilizado por el tecnico designado. Asiganar un espacio comunitario para la construcción de un vivero, cuyas dimenciones seran establecidas de la cantidad de plantas a producirse. Aportar con materiales y mano de obra necesarios. </t>
  </si>
  <si>
    <t xml:space="preserve">Gobierno Parroquial de San Placido del cantón Portoviejo. </t>
  </si>
  <si>
    <t>Aportar con equipo tecnico en la supervisión y fiscalización de los trabajos emprendidos por el Gobierno Parroquial para las vías: Progreso (entrada al Centro de Acopio, Escuela 27 de Octubre) entrada a Rio Chico (hasta Escuela, Hasta Familia Alcibíades), Las Torres 2 (entrada de Escuela Félix Sta. C – adoquinado) km 90 (Desde la carretera hasta la sede Asociación Agrícola Las Delicias, Desde la carretera hasta la cancha del sector), Palma Junta (entrada a la Escuela Daniel Acosta, entrada del Subcentro de Salud) La Cantera, ((entrada de Estación de Bombeo) Balzar (entrada de piscina hasta la esquina antes del Colegio A Distancia, desde calle principal hasta Colegio a Distancia) La Garita (Calle o escalinata peatonal) San Lorenzo (Calle la Inmaculada) San Bartolo (Vía a la Victoria).  Aportar con el material petreo requerido para la rehabilitación de las calles antes descritas (mejoramiento 4186m3) (material filtrante 624,96) y con la maquinaria necesaria para el tendido, hidratado y compactado de material ( 4810,96m3) y acabado de obra basica (13,954,38m2)</t>
  </si>
  <si>
    <t xml:space="preserve">Aportar con el transporte del material cedido por el Gobierno Provincial. </t>
  </si>
  <si>
    <t xml:space="preserve">Gobierno Parroquial de Puerto Cayo del cantón Jipijapa </t>
  </si>
  <si>
    <t xml:space="preserve">Aportar con equipo tecnico en la supervisión y fiscalizacion de los trabajos emprendidos por el Gobierno Parroquial en las vías Las Pampas de Olina hasta la intersección de la vía Cantagallo – El Barrio (7.5km) la vía desde Cantagallo hasta la Escuela del Sitio Jurón (4km), variante entre Cantagallo y Motete (1.5km) y calles de Puerto Cayo (2km). Aportar con maquinaria necesaria para la explotación y cargada de material 21.600,00(m3), acabado de obra básica 90.000,00(m2), y tendido, hidratación y compactación del material pétreo 21.600,00 (m3) </t>
  </si>
  <si>
    <t xml:space="preserve">Aportar con la adquisición del material pétreo y el transporte del mismo. </t>
  </si>
  <si>
    <t>Asociación Ganaderos del Valle del cantón Portoviejo</t>
  </si>
  <si>
    <t>07 de septiembre del 2012</t>
  </si>
  <si>
    <t>Donar los materiales necesarios para el arreglo de la cubierta (164,40mts) de correas metalicas "G" (100*50*15*12) 27,83mts. De friso metalico y materiales para pintar la estructura metalica y local. Para coadyubar acciones conjuntas para el desarrollo comunitario asi como la capacitación y eventos que realizan para el desarrollo de la comunidad.</t>
  </si>
  <si>
    <t xml:space="preserve">Ejecutar la mano de obra para el arreglo de la cubierta. </t>
  </si>
  <si>
    <t>10 de septiembre del 2012</t>
  </si>
  <si>
    <t>11 de septiembre del 2012</t>
  </si>
  <si>
    <t>Gobierno Parroquial  de Charapoto del Canton Sucre</t>
  </si>
  <si>
    <t>19 de septiembre del año 2012</t>
  </si>
  <si>
    <t>Equipos tecnicos</t>
  </si>
  <si>
    <t>El presente convenio, tiene como objetivo la elaboración conjunta de un estudio para la implementación de un ingenio azucarero, contribuyendo a la seguridad alimentaria de la provincia de Manabí. Dicho estudio tiene un costo total de $134.700,00 (ciento treinta y cuatro mil setecientos dólares), de los cuales le corresponde aportar al Municipio de Junín  $ 40.000,00 (cuarenta mil dólares) y al Gobierno Provincial de Manabí $ 94.700,00 (noventa y cuatro mil setecientos dólares). El aporte del Gobierno Provincial se encuentra financiado en el POA 2012 en el Sub-Programa de “Fortalecimiento y Control Territorial” en el proyecto de Seguridad Alimentaria, el valor de $ 40.000,00 (cuarenta mil dólares);  y está programado para el POA 2013 bajo la misma partida el valor de $ 54.700,00 (cincuenta y cuatro mil setecientos).</t>
  </si>
  <si>
    <t xml:space="preserve">4 meses </t>
  </si>
  <si>
    <t>19 de septiembre del 2012</t>
  </si>
  <si>
    <t xml:space="preserve">Desarrollo humano </t>
  </si>
  <si>
    <t xml:space="preserve">Gobierno Parroquial de Pedro Pablo Gomez del Canton Jipijapa </t>
  </si>
  <si>
    <t>21 de septiembre del 2012</t>
  </si>
  <si>
    <t>25 de septiembre del 2012</t>
  </si>
  <si>
    <t>Ejecutar y supervisar planes y proyectos de reforestacion en la parroquia, que contribuyan al bienestar social, economico y saneamiento ambiental ; ademas de continuar con los proyectos  de reforestacion que en la actualidad lleva a cabo  el Gobierno Provincial.Designar a un tecnico para que facilite la asistencia tecnica y ademas que atienda al publico en la oficina que se ubique en la Parroquia Quiroga, quien sera responsable de dicha unidad.</t>
  </si>
  <si>
    <t>Contribuir en la ejecucion de los planes y proyecto de reforestacion que ejecute la CORFAM, suministrando la debida y pertinente informacion en cuanto a las necesidades que tenga dicha Parroquia en materia de reforestacion.</t>
  </si>
  <si>
    <t xml:space="preserve">Asociación de Desarrollo Progresista Bandurria Adentro del  Canton  Pichincha </t>
  </si>
  <si>
    <t>Aportar $8.100,00 con el unico y exclusivo proposito  de llevar adelante mancomunadamente la construccion de un tendal de 1600m2 con el objeto de procesar los productos agricolas de la zona .</t>
  </si>
  <si>
    <t>Apotar con equipos tecnico en la supervicion y fiscalizacion de los trabajos emprendidos por el Gobierno Parroquial de Pedro Pablo Gomez. en la via San Placido - La Curia. Aportar con la maquinaria necesaria para el acabado de obra básica (m2), tendido, hidratación y compactación del material pétreo (m3) tractor para movimiento de tierras, drenajes o badenes; todo esto luego de las respectivas inspecciones a los sectores necesitados</t>
  </si>
  <si>
    <t xml:space="preserve">Aportar con $27.000,00 para el transporte del material petreo y otras obras. </t>
  </si>
  <si>
    <t xml:space="preserve">Asociacion de Impedidos Visuales Amigos Leal de la Parroquia Riochico del Canton Portoviejo </t>
  </si>
  <si>
    <t>Aportar $2,820,00 para coayudar  acciones conjuntas para la ejecucion del PROYECTO A PERSONAS CON DISCAPACIDAD EL LOS CANTONES DE JUNIN , TOSAGUA Y CHONE , que beneficiara directamente a 150 personas con  discapacidad durante el periodo 2012.</t>
  </si>
  <si>
    <t xml:space="preserve">Gobierno Decentralizado del Canton Junin  </t>
  </si>
  <si>
    <t>Comité de Desarrollo Humano "El Paraiso la 14-Manga del Cura" del Canton el Carmen</t>
  </si>
  <si>
    <t>Donar los materiales necesarios para  el desarrollo comunitario , por el monto de $2.950,95, con el unico y el exclusivo proposito de coadyudar acciones para el desarrollo comunitario del sector.</t>
  </si>
  <si>
    <t xml:space="preserve">Utilizar el material proporcionadas por el Gobierno Provincial , exclusivamente en las labores determinadas en este convenio , aportando con la mano de obra </t>
  </si>
  <si>
    <t>Asociacion de Brigadistas Barriales de Seguridad Ciudadana de Manabi.</t>
  </si>
  <si>
    <t>Aportar con el valor de $16.320,00 en cumplimiento a la resolucion N.-001PLE-CPM-30-08-2012, mediante la cual el Pleno del Gobierno Provincial de Manabi en sesion ordinaria realizada el dia jueves 30 de agosto del 2012. Autoriza reformar el presupuesto del periodo fiscal del año 2012, para atender la solicitud de cubir el costo de la póliza colectiva de seguro de vida de 2,720 brigadistas durante los años 2011,2012 y 2013.</t>
  </si>
  <si>
    <t xml:space="preserve">Asociación de Campesinos de Desarrollo Comunitario "Miraflores" de la parroquia Picoaza del cantón Portoviejo </t>
  </si>
  <si>
    <t xml:space="preserve">El Gobierno Autonomo Decentralizado del Canton Chone </t>
  </si>
  <si>
    <t>Mantener estrecha coordinacion con el  Gobierno Autonomo Decentralizado de Chone , para la ejecucion oportuna del PROGRAMA PLAN FINCA. De acuerdo a lo descrito en la clausula segunda del presente convenio, apoyar con la entrega de: $70,000.00 en el año 2012. $130,000.00 en el año 2013,</t>
  </si>
  <si>
    <t>Mantener estrecha coordinación con el Gobierno de la Provincia de Manabí, a través de la Dirección de Fomento Productivo, para la ejecución oportuna del PROGRAMA PLAN FINCA. Implementar los marcos lógicos y los presupuesto. Aportar con la entrega de $57,370,00. Gestionar el aporte de los participantes del programa cuyo rubro esta establecido en la clausula segunda por el valor de $21,250,00</t>
  </si>
  <si>
    <t xml:space="preserve">1 año y 3 meses </t>
  </si>
  <si>
    <t>28 de septiembre del 2012</t>
  </si>
  <si>
    <t xml:space="preserve">Gobierno Parroquial Angel Pedro Giler del cantón Tosagua. </t>
  </si>
  <si>
    <t>Aportar con el valor de $6,000.00 para llevar adelante mancomunadamente LA SIEMBRA DE 12,5 HECTAREAS DE PLATANO DOMINICO "ARTON" que beneficiara a 80 familias ubicadas en el área de riego de Carrizal-Chone</t>
  </si>
  <si>
    <t>Ejercicio fiscal 2012</t>
  </si>
  <si>
    <t>27 de septiembre del 2012</t>
  </si>
  <si>
    <t xml:space="preserve">Gobierno Municipal del cantón Jaramijo </t>
  </si>
  <si>
    <t>Aportar con un rodillo vibratorio, tres volquetas y un tanquero con flauta para realizar trabajos de mejoramiento de zonas periféricas. Proveer con 600m3 de material granular (mejoramiento grueso) en volquetas propias del Municipio de Jaramijó o alquiladas. Abastecer de combustible y dar el mantenimiento regular al equipo caminero que aporta el Gobierno Provincial.</t>
  </si>
  <si>
    <t>Abastecer de combustible a la maquinaria de propiedad municipal que aporta al convenio para realizar trabajos en los diferentes sectores del cantón. Aportar con equipos y maquinarias alquiladas o de su propiedad (tres volquetas, una retroexcavadora y una motoniveladora) para realizar trabajos de mejoramiento de zonas periféricas. Planificar la logística, imprevistos y la fiscalización de las maquinarias en este convenio (brindar seguridad) y La movilización de la maquinaria desde la cabecera cantonal hasta los sitios de trabajo. para llevar adelante el mejoramiento de las zonas: Sector la Toma, Terra Nostra, San Rafael, Los Ángeles, Los Tamarindos, Eloy Alfaro, Entrada Nuevo Amanecer, Costa Mar, Mar Abierto, San Cecilia, La Florida, Jaramisol y San Martin del cantón Jaramijó</t>
  </si>
  <si>
    <t>02 de octubre del 2012</t>
  </si>
  <si>
    <t>Adendum al convenio del Gobierno Parroquial de Crucita del Cantón Portoviejo.</t>
  </si>
  <si>
    <t>Proveer de combustible restante a despachar de los 95Gl/día de combustible para la operatividad de UNA RETROEXCAVADORA Y CUATRO VOLQUETAS, lo cual tiene un costo de $5,757.00</t>
  </si>
  <si>
    <t>03 de octubre del 2012</t>
  </si>
  <si>
    <t xml:space="preserve">Aportar con la cantidad de $8,013,83 correspondientes al presupuesto de la Dirección de Desarrollo Humano, para que éste destine los recursos para la construcción de un contra-piso de sala de capacitación que tiene una dimensión de 30x30 m y cuatro lamparas reflectoras para iluminación, en la cual realizaran reuniones, talleres y capacitaciones con los adultos mayores y personas con discapacidad de la COMUNIDAD DE CAMPAMENTO DEL CANTÓN EL CARMEN.  </t>
  </si>
  <si>
    <t>15 de octubre del 2012</t>
  </si>
  <si>
    <t>Fundacion Albergue Padre Matías Mújica L. del cantón Portoviejo.</t>
  </si>
  <si>
    <t>Aportar con la cantidad de$4.417,28 para coadyudar acciones conjuntas para brindar una mejor atencion de calidad y calidez para los pacientes con cáncer y cáncer terminal que se realizan las quimioterapias en SOLCA.</t>
  </si>
  <si>
    <t>10 de octubre del 2012</t>
  </si>
  <si>
    <t>Ministerio de Ambiente Socio-Bosque</t>
  </si>
  <si>
    <t>Formalizar los espacios de cooperación entre ambas partes en la implementación de sus estrategias, iniciativas y metas relacionadas con la gestion ambiental, coordinar conjuntamente con SOCIO BOSQUE, el acceso de postulantes al Proyecto que se encuentren dentro del perimetro rural de toda la provincia de Manabí, de conformidad y en armonia con el Manual Operativo que regula Socio Bosque y con el Sistema Provincial de Areas de Conservación 2012-2016.Esto, con el fin de que el incentivo para la conservacio sea una herramieta de apoyo al cumplimiento de los programas y actividades establecidas en el respectivo plan de manejo de las futuras áreas provinciales de conservación.</t>
  </si>
  <si>
    <t>11 de octubre del 2012</t>
  </si>
  <si>
    <t>Ministerio de Turismo del Ecuador</t>
  </si>
  <si>
    <t xml:space="preserve">Equipar e implementar con artículos necesarios de rescate las torres salvavidas construidas por el Gobierno de la Provincia de Manabí. Colaborar con asesoria técnica en cuanto a planes de construcción y diseño de las torres salvavidas al Gobierno Provincial. Mantener comunicado sobre el cumplimiento. </t>
  </si>
  <si>
    <t>20 de octubre del 2012</t>
  </si>
  <si>
    <t xml:space="preserve">Asociación de Ganaderos de Lascano del cantón Paján. </t>
  </si>
  <si>
    <t>Aportar con el valor de $1,000.00 para llevar adelante la realización de la PRIMERA FERIA GANADERA Y PRIMER RODEO MONTUBIO en el recinto Boca Sota, en la parroquia Alejo Lascano, evento que se desarrollará los dias 12 y 13 de octu</t>
  </si>
  <si>
    <t xml:space="preserve">Corporación Fortaleza del Valle de la Parroquia Calceta del cantón Bolivar. </t>
  </si>
  <si>
    <t xml:space="preserve">Aportar con la cantidad de $ 48,560,00 para la implementación y realización del PROYECTO FORTALECIMIENTO A LA CADENA PRODUCTIVA DE CACAO (TEOBROMA CACAO) </t>
  </si>
  <si>
    <t>22 de octubre del 2012</t>
  </si>
  <si>
    <t xml:space="preserve">Asociación de Pescadores Artesanales y Afines EL VERDUM del cantón Tosagua. </t>
  </si>
  <si>
    <t>Aportar con la cantidad de $ 1,500.00 para llevar adelante la realización de la II FERIA TIPICA DEL GUARICHE, que se realizará el 24 de noviembre del 2012, misma que tiene como objetivo promocionar y mejorar la producción y comercialización del sector pesquero en el cantón Tosagua</t>
  </si>
  <si>
    <t>Transferir la cantidad de $ 35,000.00 correspondientes al presupuesto de la Dirección de Desarrollo Humano, con el único y exclusivo proposito de coadyuvar acciones conjuntas para la ejecución del PROYECTO DE ATENCIÓN A ADULTOS MAYORES POR EL PATRONATO DE ACCIÓN SOCIAL DEL CANTÓN CHONE.</t>
  </si>
  <si>
    <t xml:space="preserve">Desarrollo Humano </t>
  </si>
  <si>
    <t xml:space="preserve">Gobierno Parroquial de la Pila del cantón Montecristi </t>
  </si>
  <si>
    <t>Aportar con equipos y maquinarias alquiladas y de su propiedad que servirán para realizar trabajos que se ejecutan en la vialidad rural del cantón Junín que incluyen equipos de afirmado, transporte motoniveladora, retroexcavadora, tractor D6 en  conjunto con el Municipio de Junín. Asi como abastecer de combustible y dar el matenimiento regular al equipo caminero que aporta. para las vías : Pita Grande (2km), Tablones Adentro (1.5km), Moralito (1 km), Chabelas Adentro (4km) Agua Fría – Patagonia (1km), Agua Fría – Indostan (1km) Balsa Tumbada – Subida del Cerro Las Brisas (2km), Cerro Las Brisas (1km) Mantenimiento en la vía Andarieles, Caña, Piquigua, Zona Seca Central y apertura de caminos veraneros en Las Tabladas, Tres Almendros – Dos Bocas (incluyendo poblaciones como El Zapote, Andarieles, La Perla, La Florida, El Astillero, La Abeja, Dos Bocas) Tres Almendros – Sitio Caña, las Ciénega, Ojo de Agua, Chabelas Afuera – Chabelas Adentro, La Torre. Camarón Hembra – Pechichal Adentro, La Mijarra, El Moralito, Sitio Caña – La Esperanza – Guyabales- El Cerezo -  Montañita, La Guaya, Chabelas Adentro – El Ébano -Tierra Dura. La Regalona, La Tablada de Pereira, La Tablada de Tablones, Tres Almendros, Piquigua, El Cerro del Algodón</t>
  </si>
  <si>
    <t>Rectificar el convenio suscrito el 06 de noviembre del 2008 en lo relacionado al plazo de ejecución que será hasta la totalidad del proyecto, lo cual no podrá ser posterior al 31 de diciembre del 2012. Para la ejecución se tomarán en cuenta plantaciones de tipo industrial y agroforestal entendiendo que para este proyecto se utilizaran solamente especies maderables. El GPM se compromete a entregar la georeferenciación de todas las áreas plantadas. y nombrar como administrador al Director Regional 4</t>
  </si>
  <si>
    <t>Facilitar la maquinaria y realizar trabajos de vialidad en la parroquia.</t>
  </si>
  <si>
    <t>Proveer de 65,475,00m3 de material de mejoramiento, 4,305,60m3 de material de base, 5,990,04m3 de sub-base y 10,920,00m3 de material filtrante de acuerdo al cuadro elaborado por la Dirección Ténica</t>
  </si>
  <si>
    <t>Aportar con la cantidad de $3,500.00 a fin de coadyuvar acciones conjuntas para la realización del Festival de Inicio de Temporada Playera NAWI 2012.</t>
  </si>
  <si>
    <t>Aportar con la cantidad de $30,000,00 a fin de coadyuvar acciones conjuntas para llevar adelante la construcción de un monumento a la TEJEDORA MANABITA, en el sector Colorado del cantón Montecristi, el mismo que tiene por objetivo el de dar a conocer el significado y valor cultural al rescate de las memorias historicas de nuestras raíces, constumbres y tradiciones.</t>
  </si>
  <si>
    <t>17 de julio del 2012</t>
  </si>
  <si>
    <t>Aportar con la cantidad de $6,000.00 a fin de coadyuvar acciones conjuntas para la bonificación de dos profesores, uno de musica y otro para capacitaciones a las personas con discapacidad visual, dentro de las actividades del Proyecto Desarrollo Cultural, Social, Economico y Equipación de Derechos de las Personas con Discapacidad Visual (DECSEDIV).</t>
  </si>
  <si>
    <t>Aportar con el valor de $9,950,00 con el único y exclusivo propósito de coadyuvar acciones conjuntas para la adquisición de materiales fungibles, capacitaciones e integración familiar para llevar adelante la realización del proyecto denominado ADULTOS MAYORES COMO ENTES ACTIVOS Y PRODUCTORES DE LA SOCIEDAD.</t>
  </si>
  <si>
    <t>Construcción de Torres salvavidas en las playas de la provincia de Manabí. Realizar la obtencion de permisos previos a la construcción de las torres salvavidas. Mantener comunicada a la Coordinación Zonal 4 del Ministerio de Turismo, sobre el cumplimento de este convenio.</t>
  </si>
  <si>
    <t>La SENAGUA, se obliga a entregar gratuitamente en donacion al GPM el dominio y posesión  de la Draga La Esperanza de 500mm de diámetro,  de tubería de descarga, tuberia flotante y terreste y paquetes de repuestos, que al momento se encuentran en Simbocal, cantón Chone, con todos sus componentes accesorios y repuestos, la misma que se encuentra en total funcionamiento y buen estado con la finalidad que el Gobierno Provincial ejecute actividades de dragado, relleno hidráulico y limpieza de ríos, presas, embalses y esteros en su respectiva jurisdicción, bajo el control y supervisión técnica de la Unidad Nacional de Dragados de la Secretaria Nacional de Agua.</t>
  </si>
  <si>
    <t>Transferir el valor de $635,99 correspondientes al presupuesto de la Dirección de Desarrollo Humano, con el único y exclusivo propósito de que éste a su vez realice la donación de insumos al Centro Integral del Buen Vivir "MUNDO DE LOS NIÑOS" de la Comunidad El Toro del cantón Junín.</t>
  </si>
  <si>
    <t xml:space="preserve">Aportar con el valor de $ 1,500.00 para llevar adelante la realización de XIV FESTIVAL CIENTIFICO DE OBSERVACIÓN DE BALLENAS JOROBADAS" a desarrollarse los dias 22 23 y 24 de junio del 2012. </t>
  </si>
  <si>
    <t xml:space="preserve">Aportar con el material de relleno y la maquinaria necesaria para explotar cargar regar y compactar el material </t>
  </si>
  <si>
    <t>31 de octubre del 2012</t>
  </si>
  <si>
    <t>25 de octubre del 2012</t>
  </si>
  <si>
    <t>La Union De Organización Campesina De Desarrollo Comunitario Del Canton 24 De Mayo "UNODEC"</t>
  </si>
  <si>
    <t>30 de octubre del 2012</t>
  </si>
  <si>
    <t>EL Gobierno Autònomo Desentralizado Parroquial La Pila Del Cantòn Montecristi</t>
  </si>
  <si>
    <t>Destinar los recursos recibidos  de parte del Gobierno Provincial,exclusivamente al efectivo cumplimiento de aquello que constituye el objeto principal de este convenio</t>
  </si>
  <si>
    <t>08 de noviembre del 2012</t>
  </si>
  <si>
    <t>09 de diciembre del 2012</t>
  </si>
  <si>
    <t>20 de noviembre del 2012</t>
  </si>
  <si>
    <t>Transferir la cantidad de$500,00 para llevar adelante mancomunadamente LA IMPRESIÒN DEL PRIMER MANUAL DEL PLÀTANO BARRAGANETE DE EXPORTACIÒN QUE SERÀ DISTRIBUIDO A NIVEL NACIONAL</t>
  </si>
  <si>
    <t>Destinar los recursos recibidos de parte del Gobierno Provincial,exclusivamente al efectivo cumplimiento de aquello que constituye el objeto principal de este convenio</t>
  </si>
  <si>
    <t>Donar a favor de EL GOBIERNO CANTONAL DESCENTRALIZADO DEL CANTÒN MONTECRISTI:una computadora de escritorio para el Colegio ganador del primer lugar del FESTIVAL INTERCOLEGIAL DE DANCING MONTECRISTI</t>
  </si>
  <si>
    <t>Destinar la computadora recibida por parte del Gobierno Provincial,exclusivamente al efectivo cumplimiento de aquello que constituye el objeto principal de este conevenio</t>
  </si>
  <si>
    <t>20 de septiembre del 2012</t>
  </si>
  <si>
    <t>8 meses</t>
  </si>
  <si>
    <t xml:space="preserve"> Transferencia de Recursos</t>
  </si>
  <si>
    <t>Aportar y contratar el transporte del materia pètro cedido por el GPM invirtiendo un monto de $30.000,00. Prestar una planificaciòn del orden de las calles a atender e informar sobre los trabajos. Colocar un letrero distintivo en el que se ponga en conocimiento a la colectividad que los trabajadores ejecuatdos han sido relizados en conevenios con ambas instituciones</t>
  </si>
  <si>
    <t>Aportar con la cantidad de $10,000.00 para llevar adelante mancomunadamente la realización de las XXVII OLIMPIADAS DEPORTIVAS DE MONTECRISTI - MODALIDAD INTERCAMBIO, cuya organización estara bajo la responzabilidad del GPP y el Consejo Deportivo Estudiantil del Cantón Montecristi. mismo que se llevara acabo del 03 al 10 de noviembre del 2012.</t>
  </si>
  <si>
    <t>Destinar los recursos recibido de parte del Gobierno Provincial,exclusivamente al efectivo cumplimiento de aquello que constituye el objeto principal de este convenio.</t>
  </si>
  <si>
    <t>Apotar con el valor$1.500,00 a favor del CONGRESO DE LIDERAZGO FEMENINO sobre la participaciòn personal del GPM , correspondiednte a la inscripciòn de 50 participantes y asì contribuir al desarrollo de la incluisiòn equidad de gènero.</t>
  </si>
  <si>
    <t>Aportar con el valor de $65,000.00 con el unico y exclusivo proposito de llevar adelante mancomudamente la REHABILITACION A NIVEL DE CARPETA ASFALTICA DE VARIAS CALLES DE LA PARROQUIA CHARAPOTO DEL CANTON SUCRE (ZONA COSTA NORTE).</t>
  </si>
  <si>
    <t xml:space="preserve">Aportar con el valor de $ 10,000.00 para coadyubar acciones conjuntas para participar en la realización de la PRIMERA FERIA AGROPECUARIA, AGROINDUSTRIAL, ARTESANAL, TURISTICA, CULTURAL Y COMERCIAL DE LA PROVINCIA DE MANABI, que se tiene prevista realizar en el mes de octubre permitiendo mejorar la producción y comercialización del sector ganadero del Cantón Portoviejo </t>
  </si>
  <si>
    <t xml:space="preserve">Contribuir en la ejecución de los planes y proyectos de reforestación que ejecute la CORFAM, suministrando la debida y pertinente información, en cuanto a las necesidades que tenga dicha parroquia, en materia de reforestación. Asignar un espacio comunitario para la construcción de un vivero, cuyas dimenciones seran establecidas de la cantidad de plantas a producirse. Aportar con materiales y mano de obra necesarios. </t>
  </si>
  <si>
    <t xml:space="preserve">Aportar con la cantidad de $ 2,000.00 para llevar adelante la realización de la IV EXPO FERIA AGRICOLA GANADERA DE LA PARROQUIA ELOY ALFARO, evento que se desarrollará el dìa sabado 01 de septiembre del 2012. </t>
  </si>
  <si>
    <t xml:space="preserve">Bonificacion para una coordinadora/supervisora del proyecto Desarrollo Cultural, social economico, y equipación de derechos de las personas con discapacidad visual (decsediv). $3,000.00 </t>
  </si>
  <si>
    <t xml:space="preserve">Aportar con la cantidad de $10,000.00 a fin de coadyuvar acciones conjuntas para la realización eventos turísticos en el Cantón, durante el FERIADO DE CARNAVAL. </t>
  </si>
  <si>
    <t xml:space="preserve">Aportar con la cantidad de $3,000.00 a fin de coadyuvar acciones conjuntas para la realización eventos turísticos en la Parroquia, durante el FERIADO DE CARNAVAL. </t>
  </si>
  <si>
    <t>Proveer de 15gl/dia de combustible para la operatividad de una retroexcavadora, lo cual representa un valor de $300,00 mensuales, asi como transferir el valor econòmico de $400,00 mensuales generados en costos administrativos en la operación de la maquinaria.</t>
  </si>
  <si>
    <t xml:space="preserve">Construir dos badenes que se encuentran localizados dentro de la vía Bellavista - Estero Bravo- San Juan - La Pita, por el valor de $ 1.000,00. </t>
  </si>
  <si>
    <t>01 de octubre hasta 01 marzo del 2013</t>
  </si>
  <si>
    <t xml:space="preserve"> Ejecutar planes y proyectos de reforestación en el Cantón, que contribuyan al bienestar social, economico y saneamiento ambiental ;además de continuar con los proyectos de reforestacion que en la actualidad lleva a cabo el Gobierno Provincial .Designar a un tecnico para que facilite la asistencia tecnica , quien sèra responsable de brindar la informaciòn y receptarà las inscripciones de los interesados en el programa de reforestacuiòn que ejecuta el Gobierno Provincial atravèz de CORFAM.</t>
  </si>
  <si>
    <t xml:space="preserve">Contribuir en la ejecuciòn de los planes y proyectos de reforestación que ejecuta la CORFAM, suministrando la debida y pertinente información en cuanto a las necesidades que tenga dicho Cantón, en materia de reforestación. </t>
  </si>
  <si>
    <t>04 de diciembre del 2012</t>
  </si>
  <si>
    <t>29 de noviembre  del 2012</t>
  </si>
  <si>
    <t xml:space="preserve">Gobierno Municipal del Cantón  Montecristi </t>
  </si>
  <si>
    <t xml:space="preserve">El Gobierno Autonomo Decentralizado Parroquial de Quiroga del  Canton Bolivar </t>
  </si>
  <si>
    <t>Corporacion Forestal y Ambiental de Manabì-CORFAM-para la ejecuciòn del proyecto "Inventario Vial y Productivo de la Provincia de  Manabì"</t>
  </si>
  <si>
    <t>Transferir la cantidad de $ 228.687,06 para el objeto que se resume en la "Promoción, Gestion y Desarrollo de proyectos de Forestación, Reforestacion, Agroferesteria, combate a la Desertificación y Protección  del Ambiente en la Provincia de Manabì".</t>
  </si>
  <si>
    <t>Presentar al Gobierno Provincial informes técnicos y justificaciòn de gastos correspondientes ,segùn avance de trabajo y /o resultados .Destinar los recursos o  recibidos exclusivamente a la ejecuciòn del proyecto objeto de convenio.permitir y colaborar con el Gobierno Provincial en el proceso de control y seguimiento durante la ejecuciòn del proyecto.</t>
  </si>
  <si>
    <t>Federación Nacional de Productores de Platano del Ecuador del Cantón el Carmen</t>
  </si>
  <si>
    <t xml:space="preserve">Camara de Comercio De Portoviejo </t>
  </si>
  <si>
    <t>Aportar con la cantidad de $5.000,00 para llevar adelante mancomunadamentela realizacion de la XVII EXPOFERIA UNIVERSITARIA CAMARA DE COMERCIO, actividad tradicional que se realiza cada año en la ciudad de Portoviejo , capital de la Provincia, y  que atrae la atenciòn de turistas locales, nacionales e internacionales que confluyen a la  zona centro norte de la provincia .</t>
  </si>
  <si>
    <t>Gobierno Parroquial de Julcuy del Cantón Jipijapa</t>
  </si>
  <si>
    <t xml:space="preserve">Coayuvar acciones conjuntas con el Gobierno Provincial de Julcuy del Cantòn Jipijapa para llevar adelante la rehabilitaciòn de los caminos vecinales: Cerro Julcuy- La Ganseria -Guarango-San Jacinto Guarango-Guarango Arriba, La Pila-Cancagua , calle de la cabezera cantonal Pìo Montufar a y b de la cabezera Parroquial los Venados Ay B, de la cabera Parroquial Los Venados D,E y F,calles de la cabezera Parroquia - Cementerio ,Calle de la cabezera Parroquial -Calle principal M,N Y O calle de sitios Secal AyB calle de recinto Piñas- San Gregorio, calles de recinto Piña - Mapasingue </t>
  </si>
  <si>
    <t>Aportar y contratar el transporte del materia pètro cedido por el GPM. Aportar con el material pétreo requerido para la rehabilitaciòn de las calles antes descrita</t>
  </si>
  <si>
    <t>Coadyuvar acciones conjuntas con el Gobierno Parroquial de Ángel Pedro Giler del Cantòn Tosagua,para llevar adelante la rehablitacion de las vías La Estancilla-La Poza-La Palma-Cañitas-La Pastora, aporte que tendtán un costo de $71,084,86</t>
  </si>
  <si>
    <t>Grupo de Teatro La Trinchera</t>
  </si>
  <si>
    <t>Aportar con la cantidad de $1.500,00 para  llevar adelante mancomunadamente la realizaciòn de eventos culturales que seran otorgados a los niños de la  zona rurales de la Provincia</t>
  </si>
  <si>
    <t>Congreso Internacional de Liderazgo Femenino.</t>
  </si>
  <si>
    <t>Transferir a la Agencia de Desarrollo de la Provincia de Manabí el monto de $250.000,00. para el "PROYECTO DE MAIZ DURO AMARILLO BAJO EL ENFOQUE DE EMPRESA ANCLA"</t>
  </si>
  <si>
    <t>Iniciar los procesos de inversión de los recursos objetos del convenio, una vez que hayan sido depositados en la cuenta de la ADPM  .Destinar los recursos transferidos de parte del GPM, para el efectvo cumplimiento de lo convenido en este instrumento, especificamente conformar el fondo de apoyo productivo para la adquisiciòn del paquete tecnològico con la empresa Ancla</t>
  </si>
  <si>
    <t xml:space="preserve">Planificación </t>
  </si>
  <si>
    <t>22 de noviembre del 2012</t>
  </si>
  <si>
    <t>Club Rotario Portoviejo Reales Tamarindos</t>
  </si>
  <si>
    <t>Aportar con el valor de $3,000.00 al proyecto IMPLEMENTACIÓN DE UNA MICROEMPRESA DE PROCESAMIENTO DE CAFÉ, en el cual se implantará un punto de venta en el sitio Sancán y la obtención de los correspondientes permisos sanitarios y de funcionamiento.</t>
  </si>
  <si>
    <t xml:space="preserve">Mantener estrecha coordinación con el Gobierno de la Provincia de Manabí, para la oportuna  ejecución del proyecto. </t>
  </si>
  <si>
    <t>60 días</t>
  </si>
  <si>
    <t>12 de diciembre del 2012</t>
  </si>
  <si>
    <t>Aportar con el valor de $7,000.00 para llevar adelante mancomunadamente LAS OLIMPIADAS ESPECIALES DE LA ZONA NORTE DE MANABÍ, a través de varias deciplinas para los grupos de atención prioritarios de la Zona Norte de la Provincia de Manabí.</t>
  </si>
  <si>
    <t xml:space="preserve">INFA, Red de Atención de personas con Discapacidad de la  Zona Norte de Manabí y la Asociación de Voluntariado de Servicio y Solidaridad. </t>
  </si>
  <si>
    <t>09 de noviembre del 2012</t>
  </si>
  <si>
    <r>
      <t xml:space="preserve">Aportar  con el material pétreo requerido (4.950m3), aportar con la maquinaria necesaria para el tendido, hidratado y compacto de material pétreo (24.750m2) y acabado de obra básica (24.750m2), lo cual representa un costo total de </t>
    </r>
    <r>
      <rPr>
        <sz val="11"/>
        <color theme="1"/>
        <rFont val="Arial"/>
        <family val="2"/>
      </rPr>
      <t>$40.095,00 Con el único y exclusivo propósito de llevar adelante mancomunadamente la REHABILITACIÓN DE VARIAS CALLES Y CAMINOS VECINALES DE LA PARROQUIA CRUCITA.</t>
    </r>
  </si>
  <si>
    <t>Aportar y contratar el transporte del material pétreo cedido por el Gobierno Provincial de Manabí, presentar una planificación del orden de las calles a atender, e informar sobre los trabajos realizados, colocar un letrero distintivo en la que se ponga en conocimiento a la colectividad que los trabajos ejecutados han sido realizados en convenio con ambas instituciones y garantizar el buen uso de la maquinaria que aporta el Gobierno Provincial de Manabí.</t>
  </si>
  <si>
    <t xml:space="preserve">Gobierno Parroquial de Angel Pedro Giler del Cantón Tosagua </t>
  </si>
  <si>
    <t>09 de febrero del 2012</t>
  </si>
  <si>
    <t>Gobierno Parroquial La Pila del canton Montecristi</t>
  </si>
  <si>
    <t>Ejecutar la competencia concurrente sobre la ejecución de proyectos; obras, utilización de maquinaria de administración directa o contratada en  la vialidad rural en la jurisdicción parroquial. Debiendo coordinar  previamente con este Gobierno Provincial las actividades a ejecutar dentro de esta competencia mencionada</t>
  </si>
  <si>
    <t>Aportar y contratar la maquinaria que tenderá, hidratará y compactará el material pétreo cedido por el Gobierno Provincial de Manabí</t>
  </si>
  <si>
    <t>CONVENIOS INSTITUCIONALES 2013</t>
  </si>
  <si>
    <t>02 de enero del 2013</t>
  </si>
  <si>
    <t>02  de enero del 2013</t>
  </si>
  <si>
    <t>23 de enero del 2013</t>
  </si>
  <si>
    <t>08 de enero del 2013</t>
  </si>
  <si>
    <t>31 de enero del 2013</t>
  </si>
  <si>
    <t>Proveer 45 GL/dia combustible para la operitividad de una RETROEXCAVADORA y una VOLQUETA (20 dias laborables) de febrero a diciembre del 2013 por un monto de $3.333,00; Transferir el valor economico de $8.800,00 correspondientes a los meses de febrero a dicienbre del 2013, generados en costos administrativos en la operacion de maquinaria (dos operadores); Dar el mantenimiento regular (menos filtros y grasa) a la RETROEXCAVADORA y una VOLQUETA de propiedad del Gobierno Parroquial.</t>
  </si>
  <si>
    <t>Facilitar una RETROEXCAVADORA y una VOLQUETA para la realizacion de los trabajos; Aportar con diferencial del valor economico generados en costos administrativos de la operación de la maquinaria de febrero a diciembre del 2013; Garantizar el buen uso y optimizacion del combustible que aporta el Gobierno Provincial.</t>
  </si>
  <si>
    <t>31  de enero del 2013</t>
  </si>
  <si>
    <t>Facilitar una RETROEXCAVADORA, para la realizacion de los trabajos; Aportar con diferencial del valor economico generados en costos administrativos de la operación de la maquinaria de febrero a diciembre del 2013; Garantizar el buen uso y optimizacion del combustible que aporta el Gobierno Provincial.</t>
  </si>
  <si>
    <t xml:space="preserve">Facilitar una RETROEXCAVADORA y una VOLQUETA para la realizacion de los trabajos; Garantizar el buen uso y optimizacion del combustible que aporta el Gobierno Provincial. </t>
  </si>
  <si>
    <t>Facilitar una RETROEXCAVADORA, para la realizacion de los trabajos; Aportar con diferencial del valor economico generados en costos administrativos de la operación de la maquinaria de enero a diciembre del 2013; Garantizar el buen uso y optimizacion del combustible que aporta el Gobierno Provincial.</t>
  </si>
  <si>
    <t>Gestionar ante el Gobierno Municipal del Canton El Carmen: UN TRACTOR, UNA RETROEXCAVADORA, UNA CARGADORA, UNA EXCAVADORA, DOS VOLQUETAS, UN RODILLO, UN TANQUERO Y UNA MOTONIVELADORA, para la realizacion de los trabajos; Garantizar el buen uso y optimizacion del combustible que aporta el Gobierno Provincial.</t>
  </si>
  <si>
    <t>Facilitar una RETROEXCAVADORA y una VOLQUETA para la realizacion de los trabajos;  Aportar con diferencial del valor economico generados en costos administrativos de la operación de la maquinaria de enero a diciembre del 2013; Garantizar el buen uso y optimizacion del combustible que aporta el Gobierno Provincial.</t>
  </si>
  <si>
    <t>Aportar con equipo tecnico a la supervision y fiscalizacion de los trabajos emprendidos por el gobierno parroquial; Aportar con el material petreo requerido (2.000m3 mejoramiento); aportar con la maquinaria necesaria para el tendido, hidratado y compacto de material petreo (24.750m2) y acabado de obra basica (24.750m2).</t>
  </si>
  <si>
    <t>Aportar y contratar el transporte del material petreo cedido por el Gobierno Provincial de manabi; La custodia, cuidado y/o seguridad fisica de la maquinaria cedida por el GPM, sus partes y accesorios estaran bajo la responsabilidad del Gobierno Parroquial.</t>
  </si>
  <si>
    <t>Hasta el cumplimiento del objeto.</t>
  </si>
  <si>
    <t>18 de enero del 2013</t>
  </si>
  <si>
    <t>Realizar la construccion del cementerio y pintado de fachadas del edificio de la fundacion "CRUZ VARELA BURBANO" de la Parroquia Canuto del Canton Chone, cuyo monto total asciende a la cantidad de $17.658.24.</t>
  </si>
  <si>
    <t>Destinar la obra recibida exclusivamente al efectivo cumplimiento de aquello que constituye el objeto principal de esre convenio.</t>
  </si>
  <si>
    <t>Gobierno Autonomo Descentralizado Municipal del Canton Flavio Alfaro.</t>
  </si>
  <si>
    <t>Fundacion "Cruz Varela Burbano" del Canton Chone.</t>
  </si>
  <si>
    <t>Gobierno Parroquial de la Union del Canton Santa Ana.</t>
  </si>
  <si>
    <t>Gobierno Parroquial de Sixto Duran Ballen del Canton 24 de Mayo.</t>
  </si>
  <si>
    <t>Gobierno Parroquial de Alejo Lascano del Canton Pajan.</t>
  </si>
  <si>
    <t>Gobierno Parroquial de Wilfrido Loor Moreira del Canton El Carmen.</t>
  </si>
  <si>
    <t>Gobierno Parroquial de San Pedro de Suma del Canton El Carmen.</t>
  </si>
  <si>
    <t>Gobierno Parroquial de Honorato Vasquez del Canton Santa Ana.</t>
  </si>
  <si>
    <t>Gobierno Parroquial Charapoto del Canton Sucre.</t>
  </si>
  <si>
    <t>Gobierno Parroquial de Chibunga del Canton Chone.</t>
  </si>
  <si>
    <t>Empresa Publica Manabi Construye.</t>
  </si>
  <si>
    <t>Transferir AL GOBIERNO MUNICIPAL los recursos economicos comprometidos para llevar realizacion de eventos turisticos en el canton, durante el CARNAVALAZO MANTA 2013, por un monto de $15,000,00, Realizar el control y veeduria sobre el buen destino y correcta utilizacion de los recursos aportados.</t>
  </si>
  <si>
    <t>Destinar los recursos recibidos de parte del GOBIERNO PROVINCIAL exclusivamente al efectivo cumplimiento de aquello que constituye el objeto principal de este convenio. Colocar publicidad del Gobierno Provincial.</t>
  </si>
  <si>
    <t>Gobierno Municipal del Canton Sucre.</t>
  </si>
  <si>
    <t>Gobierno Municipal del Canton Manta.</t>
  </si>
  <si>
    <t>Transferir AL GOBIERNO MUNICIPAL los recursos economicos comprometidos para llevar realizacion de eventos turisticos en el canton, durante el FERIADO CARNAVAL por un monto de 1,500,00.</t>
  </si>
  <si>
    <t>Maquinaria y combustible.</t>
  </si>
  <si>
    <t>Facilitar una RETROEXCAVADORA y TANQUERO, para la realizacion de los trabajos; presentar una planificacion de trabajos a ejecutar en coordinacion con el GOBIERNO PROVINCIAL.</t>
  </si>
  <si>
    <t>10 de enero del 2013</t>
  </si>
  <si>
    <t>Asignar y entregar oportunamente los recursos economicos esablecidos en la clausula quinta y en la forma establecida en la clausula sexta de este convenio; Verificar el buen uso de los recursos entregados a la Cooperante, a traves del control y valoracion de los correspondientes justificativos; Verificar los avances del convenio con respecto al nuevo enfoque de la politica de proteccion integral y de derechos; Proporcionar oportunamente los formularios o formatos para la elaboracion de los informes y la debida asistencia tecnica para su elaboracion; Coordinar, monitorear, realizar el seguimiento y evaluar la ejecucion del objeto del presente convenio, a travez de las Direcciones Distritales MIESS de portoviejo, chone, jama.</t>
  </si>
  <si>
    <t>03 de enero del 2013</t>
  </si>
  <si>
    <t>Gobierno Parroquial de Quiroga del Canton Bolivar.</t>
  </si>
  <si>
    <t>Gobierno Parroquial de Eloy Alfaro del Canton Chone.</t>
  </si>
  <si>
    <t>Brigadas Barriales de seguridad Ciudadana de Manabi.</t>
  </si>
  <si>
    <t>15 de enero del 2013</t>
  </si>
  <si>
    <t>Gobierno Parroquial de la Pila del Canton Montecristi.</t>
  </si>
  <si>
    <t>28 de enero del 2013</t>
  </si>
  <si>
    <t>Congregacion del Angel de la Guarda de la parroquia Floron del canton Portoviejo.</t>
  </si>
  <si>
    <t>Destinar los recursos recibidos de parte del Gobierno Provincial, exclusivamente al efectivo cumplimiento de aquello que constituye el objeto principal de este convenio.</t>
  </si>
  <si>
    <t>28 de febrero del 2013</t>
  </si>
  <si>
    <t>Maqunaria y combustible.</t>
  </si>
  <si>
    <t>Transferencia de recursos.</t>
  </si>
  <si>
    <t>Maquinarias y combustible.</t>
  </si>
  <si>
    <t>Transferencia  de recursos.</t>
  </si>
  <si>
    <t>Vialidad.</t>
  </si>
  <si>
    <t>Maquinaria.</t>
  </si>
  <si>
    <t>Gobierno Parroquial de San Sebastian del canton Pichincha.</t>
  </si>
  <si>
    <t>Gobierno Parroquial de San Pablo de Pueblo Nuevo del Canton Santa Ana.</t>
  </si>
  <si>
    <t>Gobierno Parroquial de Ayacucho del Canton Santa Ana.</t>
  </si>
  <si>
    <t>Gobierno Parroquial de Campozano del Canton Pajan.</t>
  </si>
  <si>
    <t>APRIM- INVESTMANABI.</t>
  </si>
  <si>
    <t>Gobierno Parroquial de Canuto del Canton Chone.</t>
  </si>
  <si>
    <t>facilitar una RETROEXCAVADORA para la realizacion de los trabajos; Destinar los recursos recibidos de parte del Gobierno Provincial de Manabi, exclusivamente el efectivo cumplimiento de aquello que constituye el objeto principal de este convenio; Aportar con diferencial del valor economico generados en costos administrativos de la operacion de la maquinaria de enero a diciembre del 2013; garantizar el buen uso y optimizacion de combustible que aporta el Gobierno Provincial.</t>
  </si>
  <si>
    <t>Hasta el 31 de diciembre del 2013.</t>
  </si>
  <si>
    <t>El tiempo que sea necesario.</t>
  </si>
  <si>
    <t>75 DIAS.</t>
  </si>
  <si>
    <t>Gobierno Parroquial de Ricaurte del Canton Chone.</t>
  </si>
  <si>
    <t>Gobierno Parroquial de Membrillo del Canton Bolivar.</t>
  </si>
  <si>
    <t>Patronato Provincial de Manabi.</t>
  </si>
  <si>
    <t>Dar el mantenimiento regular (menos filtros y grasa) a las SEIS RETROEXCAVADORAS de propiedad del Gobierno Provincial;.</t>
  </si>
  <si>
    <t>Destinar los recursos recibidos de parte del GOBIERNO PROVINCIAL exclusivamente al efectivo cumplimiento de aquello que constituye el objeto principal de este convenio.</t>
  </si>
  <si>
    <t>Proveer material granular (5.000m3), asi como facilitar la maquinaria de su propiedad o alquilada para la realizacion de los trabajos (UN TRACTOR D6, UNA VOLQUETA, UNA RETROEXCAVADORA, Y UN VEHICULO 4X4).</t>
  </si>
  <si>
    <t>Facilitar una RETROEXCAVADORA de su propiedad, y UNA CARGADORA Y UNA VOLQUETA, cedidas por el MTOP, para la realizacion de los trabajos, Aportar con diferencial del valor economico generados en costos administrativos de la operación de la maquinaria de enero a diciembre del 2013; Garantizar el buen uso y optimizacion del combustible que aporta el Gobierno Provincial.</t>
  </si>
  <si>
    <t>Facilitar una RETROEXCAVADORA,  de su propiedad y UNA MOTONIVELADORA, UN RODILLO Y UNA VOLQUETA que estan bajo su responsabilidad,para la realizacion de los trabajos; Aportar con diferencial del valor economico generados en costos administrativos de la operación de la maquinaria de enero a diciembre del 2013; Garantizar el buen uso y optimizacion del combustible que aporta el Gobierno Provincial.</t>
  </si>
  <si>
    <t>Conseguir un aproximado de $65 millones de inversion nueva o reinversion para Manabi, antes de la clausula de este convenio; Apoyar la iniciativas de empresarios locales para conseguir inversion extranjera complementaria a sus sectores de produccion; Coordinar acciones con los distintos organismos nacionales tanto publicos como privados para lograr los objetivos antes descritos.</t>
  </si>
  <si>
    <t>Facilitar una RETROEXCAVADORA, para la realizacion de los trabajos; Aportar con diferencial del valor economico generados en costos administrativos de la operación de la maquinaria de enero a diciembre del 2013;  Garantizar el buen uso y optimizacion del combustible que aporta el Gobierno Provincial.</t>
  </si>
  <si>
    <t>Facilitar una RETROEXCAVADORA DE NEUMATICOS CARTEPILLAR 416E para la realizacion de los trabajos; Aportar con diferencial del valor economico generados en costos administrativos de la operación de la maquinaria de enero a diciembre del 2013; Garantizar el buen uso y optimizacion del combustible que aporta el Gobierno Provincial.</t>
  </si>
  <si>
    <t>Direccion Riego y Drenaje.</t>
  </si>
  <si>
    <t>04 de marzo del 2013</t>
  </si>
  <si>
    <t>Intervenir con la mano de obra como contra parte de este instrumento.</t>
  </si>
  <si>
    <t>05 de marzo del 2013</t>
  </si>
  <si>
    <t>Asociacion de emprendedores productivos de la Parroquia la Union del Canton Santa Ana.</t>
  </si>
  <si>
    <t>07 de marzo del 2013</t>
  </si>
  <si>
    <t>Agencia de Desarrollo de la Provincia de Manabi.</t>
  </si>
  <si>
    <t>11 de marzo del 2013</t>
  </si>
  <si>
    <t>Patronato de Accion Social del Gobierno Cantonal de Chone.</t>
  </si>
  <si>
    <t>Destinar los recursos recibidos por parte de EL GOBIERNO PROVINCIAL exclusivamente al efectivo cumplimiento de aquello que constituye el objeto principal de este convenio; Presentar acta de entrega con detalle de la utilizacion de los recursos donde conste plan de uso por el responsable de la entidad beneficiada.</t>
  </si>
  <si>
    <t>15 de marzo del 2013</t>
  </si>
  <si>
    <t>Gobierno Parroquial de Crucita del Canton Portoviejo.</t>
  </si>
  <si>
    <t>Facilitar una RETROEXCAVADORA, CUATRO VOLQUETAS, Y CARGADORA FRONTAL para la realizacion de los trabajos; Presentar una planificacion de trabajos a ejecutar e coordinacion con el GOBIERNO PROVINCIAL; Garantizar el buen uso y optimizacion del combustible que aporta el Gobierno Provincial.</t>
  </si>
  <si>
    <t>18 de marzo del 2013</t>
  </si>
  <si>
    <t>Gobierno Parroquial el "Anegado" del Canton Jipijapa.</t>
  </si>
  <si>
    <t>Vigencia por 12 meses.</t>
  </si>
  <si>
    <t>22 de marzo del 2013</t>
  </si>
  <si>
    <t xml:space="preserve">Gobierno Parroquial la Pila del Canton Montecristi. </t>
  </si>
  <si>
    <t>Restauracion.</t>
  </si>
  <si>
    <t>28 de marzo del 2013</t>
  </si>
  <si>
    <t>Vigencia de 10 meses.</t>
  </si>
  <si>
    <t>01 de abril del 2013</t>
  </si>
  <si>
    <t>11 de abril del 2013</t>
  </si>
  <si>
    <t>Entregar material petreo y maquinaria para le realizacion de obras en la parroquia EL ANEGADO DEL CANTON PORTOVIEJO en las vias: "PAN Y AGUA-LA CERECITA" "EL PARAMO-SANTA LUCIA" y "SANTA LUCIA-MIS BAQUE",  cuyo monto total asciende a la cantidad de $55.522,00.</t>
  </si>
  <si>
    <t>17 de abril del 2013</t>
  </si>
  <si>
    <t>Aldeas infantiles SOS Ecuador Filial Portoviejo.</t>
  </si>
  <si>
    <t>24 de abril del 2013</t>
  </si>
  <si>
    <t>02 de mayo del 2013</t>
  </si>
  <si>
    <t>Asociacion de Desarrollo Comunitario "La Union" de Santa Maria de la Manga del Cura.</t>
  </si>
  <si>
    <t>Asociacion de Agricultores Plataneros San Ramon del Tigrillo del Canton El Carmen.</t>
  </si>
  <si>
    <t>Mancomunidad Centro Sur de Manabi.</t>
  </si>
  <si>
    <t>03 de mayo del 2013</t>
  </si>
  <si>
    <t>Gobierno Autonomo Descentralizado Municipal del Canton Olmedo.</t>
  </si>
  <si>
    <r>
      <t xml:space="preserve">Aportar con el equipo tecnico en la supervision y fiscalizacion de los trabajos emprendidos por el Municipio de Olmedo; Aportar con equipos y maquinarias alquiladas o de su propiedad que serviran para la realizar trabajos que se ejecutan en la vialidad rural del Canton Olmedo las cuales son: </t>
    </r>
    <r>
      <rPr>
        <b/>
        <sz val="11"/>
        <color theme="1"/>
        <rFont val="Arial"/>
        <family val="2"/>
      </rPr>
      <t xml:space="preserve">1 retroexcavadora, 2 tractores (para la apertura de caminos varaneros) 1 excavadora brazo largo, 1 motoniveladora y 2 volquetas; </t>
    </r>
    <r>
      <rPr>
        <sz val="11"/>
        <color theme="1"/>
        <rFont val="Arial"/>
        <family val="2"/>
      </rPr>
      <t>Aportar con material petreo puesto en obra; Abastecer de combustible y dar el mantenimiento regular al equipo caminero que aporta al convenio.</t>
    </r>
  </si>
  <si>
    <t xml:space="preserve">Abastecer de combustible a la maquinaria de propiedad Municipal que aporta al convenio, para realizar trabajos en diferentes sectores del Canton; Utilizar las maquinarias proporcionadas por el Gobierno Provincial exclusivamente  para labores determinadas en este convenio; Entregar la maquinaria que aporta el Gobierno Provincial al convenio y que se encuentran antes señaladas al Gobierno Provincial, a la terminacion de este convenio por cualquiera de las clausulas establecidas en el mismo. </t>
  </si>
  <si>
    <t>13 de mayo del 2013</t>
  </si>
  <si>
    <t>Gobierno Autonomo Descentralizado del Canton Chone.</t>
  </si>
  <si>
    <t>Transferir a la Agencia de Desarrollo de la Provincia de Manabi, los  recursos economicos comprometidos en la clausula segunda que antecede; Designar un supervisor que coordinara acciones para la ejecucion del objeto del convenio; Realizar el control y veeduria sobre el buen destino y correcta utilizacion de los recursos aportados.</t>
  </si>
  <si>
    <t>Ejecutar el proyecto: IMPLEMENTACION DE UNA FERRETERIA MARIANA para la reactivacion productiva del SECTOR PESQUERO ARTESANAL DE LA PARROQUIA COJIMIES DEL CANTON PEDERNALES; Destinar los recursos recibidos por parte de EL GOBIERNO PROVINCIAL exclusivamente al efectivo cumplimiento de aquello que constituye el objeto principal de este convenio; Colocar publicidad y el nombre del Gobierno Provincial como cooperante del proyecto.</t>
  </si>
  <si>
    <t>Agencia de Desarrollo Provincial de Manabi.</t>
  </si>
  <si>
    <t>Ejecutar el proyecto: IMPLEMENTACION DE BUENAS PRACTICAS EN LA CADENA PRODUCTIVA DE POLLO CRIOLLO bajo condiciones de los productores/as a nivel de fincas, como contribucion a la seguridad alimentaria en la provincia de Manabi (PRIMERA FASE); Destinar los recursos recibidos por parte de EL GOBIERNO PROVINCIAL exclusivamente al efectivo cumplimiento de aquello que constituye el objeto principal de este convenio; Colocar publicidad y el nombre del Gobierno Provincial como cooperante del proyecto.</t>
  </si>
  <si>
    <t>16 de mayo del 2013</t>
  </si>
  <si>
    <t>Gobierno Autonomo Descentralizado Parroquial de Bachillero del Canton Tosagua.</t>
  </si>
  <si>
    <t>Implementar el proyecto:  "FORTALECIMIENTO DE LA CADENA PRODUCTIVA DE MAIZ (ZEA MAYZ) a traves de la produccion limpia y TRANSFORMACION en alimento balanceado para aves en la PARROQUIA BACHILLERO, MANABI; Destinar los recursos recibidos por parte de EL GOBIERNO PROVINCIAL exclusivamente al efectivo cumplimiento de aquello que constituye el objeto principal de este convenio; Colocar publicidad y el nombre del Gobierno Provincial como cooperante del proyecto.</t>
  </si>
  <si>
    <t>Transferir a la Agencia de Desarrollo ProvinciaL de Manabi, los  recursos economicos comprometidos en la clausula segunda que antecede; Designar un supervisor que coordinara acciones para la ejecucion del objeto del convenio; Realizar el control y veeduria sobre el buen destino y correcta utilizacion de los recursos aportados.</t>
  </si>
  <si>
    <t>Destinar los recursos recibidos por parte de EL GOBIERNO PROVINCIAL exclusivamente al efectivo cumplimiento de aquello que constituye el objeto principal de este convenio; Presentar informes tecnicos, con documentacion de soporte de los gastos correspondientes y utilizacion de los recursos</t>
  </si>
  <si>
    <t>20 de mayo del 2013</t>
  </si>
  <si>
    <t>Coorporacion Forestal y Ambiental de Manabi "CORFAM".</t>
  </si>
  <si>
    <t>Presentar al Gobierno Provincial informes tecnicos y justificacion de gastos correspondientes según avance del trabajo y/o resultados; Destinar los recursos recibidos exclusivamente a la ejecucion del proyecto objeto del convenio</t>
  </si>
  <si>
    <t>28 de mayo del 2013</t>
  </si>
  <si>
    <t>Fundacion Jose Joaquin Cañarte Reyes del Canton Jipijapa.</t>
  </si>
  <si>
    <t>Destinar los recursos recibidos por parte de EL GOBIERNO PROVINCIAL exclusivamente al efectivo cumplimiento de aquello que constituye el objeto principal de este convenio; Presentar informes de las actividades desarrolladas.</t>
  </si>
  <si>
    <t>Asociacion de Invidentes San Pablo del Canton Manta.</t>
  </si>
  <si>
    <t>Destinar los recursos recibidos por parte de EL GOBIERNO PROVINCIAL exclusivamente al efectivo cumplimiento de aquello que constituye el objeto principal de este convenio; Presentar informes tecnicos y soportes de gastos correspondientes.</t>
  </si>
  <si>
    <t>30 de mayo del 2013</t>
  </si>
  <si>
    <t>Donar una EMBASADORA DE LIQUIDOS PARA BOLOS Y 44 BIDONES DE ALUMINIO PARA TRANSPORTE DE LECHE  a favor de la Asociacion "PROGRESO" las cucarachas del Canton Santa Ana cuyo presupuesto referencial asciende al monto de $28.360,00; Realizar el control y veeduria sobre el buen destino y correcta utilizacion de los recursos aportados.</t>
  </si>
  <si>
    <t>Destinar los bienes recibidos de parte del GOBIERNO PROVINCIAL, exclusivamente al efectivo cumplimiento de aquello que constituye el objeto principal de este convenio; Colocar publicidad y el nombre del Gobierno Provincial como cooperante del proyecto.</t>
  </si>
  <si>
    <t>Cooperariva de Produccion Agropecuaria Chone LTDA.</t>
  </si>
  <si>
    <t>Donar 2 TANQUES DE ENFRIAMIENTO PARA LACTEOS  de la COOPERATIVA DE PRODUCCION AGROPECUARIA CHONE LTDA. Cuyo presupuesto asciende al monto de $35.000,00; Realizar el control y veeduria sobre el buen destino y correcta utilizacion de los recursos aportados.</t>
  </si>
  <si>
    <t>17 de junio del 2013</t>
  </si>
  <si>
    <t>Caballistas Manabi Club.</t>
  </si>
  <si>
    <t>Llevar a cabo la realizacion de la "NOVENA FERIA DE CABALLOS"; Destinar los bienes recibidos de parte del GOBIERNO PROVINCIAL, exclusivamente al efectivo cumplimiento de aquello que constituye el objeto principal de este convenio; Colocar publicidad y el nombre del Gobierno Provincial como cooperante del proyecto; Facilitar al Gobierno Provincial, un espacio de exposicion durante el desarrollo del evento y/o actividad.</t>
  </si>
  <si>
    <t>Corporacion Forestal y Ambiental de Manabi CORFAM.</t>
  </si>
  <si>
    <t>Ejecutar el proyecto: "IMPLEMENTACION DE PARCELAS DEMOSTRATICAS DE CULTIVO DE MARACUYA (pasifora edulis f. flavicarpa degener) asociados con especies forestales, bajo un sistema de riego con el fin de mejorar la produccion y calidad de la misma en manabi"; Destinar los recursos recibidos por parte de EL GOBIERNO PROVINCIAL exclusivamente al efectivo cumplimiento de aquello que constituye el objeto principal de este convenio; Colocar publicidad y el nombre del Gobierno Provincial como cooperante del proyecto.</t>
  </si>
  <si>
    <t>01 de julio del 2013</t>
  </si>
  <si>
    <t>18 de junio del 2013</t>
  </si>
  <si>
    <t>Delegacion.</t>
  </si>
  <si>
    <t>Delegar de manera temporal y subsidiaria la competencia municipal del mantenimiento, reconstruccion y/o construccion del PASO LATERAL de PORTOVIEJO ubicado entre las intersecciones de los ejes viales de la red fundamental PORTOVIEJO-MANTA y PORTOVIEJO-CRUCITA (zona urbana) a favor del Gobierno Autonomo Descentralizado Provincial de Manabi.</t>
  </si>
  <si>
    <t>20 años.</t>
  </si>
  <si>
    <t>20 de junio del 2013</t>
  </si>
  <si>
    <t>Gobierno Parroquial la Union del Canton Jipijapa.</t>
  </si>
  <si>
    <t>Aportar con equipo tecnico en la supervision y fiscalizacion de los trabajos emprendidos por el Gobierno Parroquilal; Aportar con bandenes (previo inspeccion); aportar con la mquinaria necesaria para la explotacion y cargada de 3.240,00 m3 de material petreo; Realizar el control de veeduria sobre el buen  destino y correcta utilizacion de los recursos aportados.</t>
  </si>
  <si>
    <t>Aportar y contratar el transporte del material petreo; Presentar una planificacin de los trabajos a realizar; Presentar informes semanales con detalles fotograficos del avance de los trabajos; La custodia, cuidado y/o seguridad fisica de la maquinaria cedida por el GPM, sus partes y accesorias estaran bajo la responsabilidad del Gobierno Provincial.</t>
  </si>
  <si>
    <t>28 de junio del 2013</t>
  </si>
  <si>
    <t>Donar a favor del Gobierno Parroquial de Ricaurte del Canton Chone (3.619,85 m2) de adoquines vehiculares para las calles principales de la cabecera parroquial de Ricaurte; Designar un supervisor que coordinara acciones para la ejecucion del objeto del convenio.</t>
  </si>
  <si>
    <t>Realizar la mano de obra de los trabajos a realizarse en el adoquinamiento de las calles principales de la cabecera parroquial de Ricaurte; Presentar al administrador del convenio, un informe economico detallado que especifique el buen destino y correcta utilizacion de los materiales aportados, con los documentos pertinentes.</t>
  </si>
  <si>
    <t>26 de junio del 2013</t>
  </si>
  <si>
    <t>APRIM-INVESTMANABI.</t>
  </si>
  <si>
    <t>Transferir el monto de de $55.000,00 a favor de APRIM-INVESTMANABI, com aporte del presente convenio; Delegar al Director Ejecutivo de APRIM para hacer operativos los objetivos del presente convenio descritos en la seccion "CLAUSULA SEGUNDA.- OBJETIVO"</t>
  </si>
  <si>
    <t>Conseguir un aproximado de #65 MILLONES  de inversion nueva o reinversion para Manabi, antes de la clausula de este convenio; Coseguir un aproximado de $10 Millones en oferta exportable antes de la clusula de este convenio; Coordinar acciones con los distintos organismos nacionales tanto publicos com privados para lograr los objetivis antes descritos.</t>
  </si>
  <si>
    <t>31 de diciembre del 2013.</t>
  </si>
  <si>
    <t>Entregar en calidad de prestamo dos volquetas, un tractor, una motoniveladora y una excavadora a favor del Municipio para realizar labores de construcción de caminos rurrales, dichas entregas deberan hacerse constar a traves de actas de entrega y recepcion hasta el cumplimiento del objeto del presente convenio.</t>
  </si>
  <si>
    <t>L}abores de construccion de caminos en vias rurales en una extension de 1.300 kilometros de vias rurales que ejecuta EL MUNICIPIO con las comunidades rurales. El Municipio aportara con: 1 RODILLO, 2 VOLQUETAS, 1 EXCAVADORA y 1 TANQUERO, ademas podra contribuir con su contingente en la contratacion de maquinaria cuando la situacion lo amerite.</t>
  </si>
  <si>
    <t>Transferencia de recursos</t>
  </si>
  <si>
    <t>Transferir el monto de $65.000,00 a favor de APRIM-INVESTMANABI por concepto de gastos operativos correintes de la agencia hasta el 31 de junio del 2013</t>
  </si>
  <si>
    <t>Hasta el 31 de junio del 2013</t>
  </si>
  <si>
    <t>Adenda al convenio suscrito el 19-06-2012 para realizar el acarreo de 500m3 de material granular, y transferir el valor economico de $400,00 mensuales durante los meses de enero a diciembre del 2013, generados en costos administrativos en la operación de un vehiculo cedido por SENAGUA al Gobierno Parroquial. Con el unico y exclusivo proposito de coadyudar acciones conjuntas para la atencion oportuna en la vialidad rural de la parroquia.</t>
  </si>
  <si>
    <t xml:space="preserve">Facilitar SEIS RETROEXCAVADORAS para la realizacion de los trabajos de Drenaje y Riego en la Provincia; Presentar informes semanales (cada viernes) con detalle fotografico de la utilizacion del rendimiento de las SEIS RETROEXCAVADORAS </t>
  </si>
  <si>
    <t>MIES</t>
  </si>
  <si>
    <t>CIBV</t>
  </si>
  <si>
    <t>20 de enero del 2013</t>
  </si>
  <si>
    <t>Convenio Marco de Cooperación  para FORTALECER EL DESARROLLO HUMANO SOSTENIBLE DE PERSONAS Y GRUPOS DE ATENCIÓN PRIORITARIA ENTRE EL GPM Y EL MIES</t>
  </si>
  <si>
    <t>Transferir el valor economico de de $600,00 durante el ejercicio fiscal 2013 a favor de las BRIGADAS BARRIALES DE SEGURIDAD CIUDADANA con el unico y exclusivo proposito de solventar gastos administrativos y movilizacion encaminados al cumplimiento de las actividades que desarrolla esta entidad.</t>
  </si>
  <si>
    <t>Destinar los recursos recibidos al estricto cumplimiento del objeto del presente convneio.</t>
  </si>
  <si>
    <t>Ejercicio Fiscal 2013</t>
  </si>
  <si>
    <t xml:space="preserve">Adendum al convenio suscrito el 09-02-2013 para ejecutar la competencia concurrente sobre la realización de proyectos; obras, utilización de maquinaria de administración directa o contratada en la vialidad rural de la jurisdccion parroquial, debiendo coordinar previamente con este Gobierno Provincial </t>
  </si>
  <si>
    <t>Hasta la culminación de los trabajos</t>
  </si>
  <si>
    <t xml:space="preserve">Transferir el PATRONATO PROVINCIAL DE MANABI, el valor de $800,000,00 correspondientes al presupesto de la Dirección de Desarrollo Humano para la realización de programas planteados por el Patronato Provincial, enmarcados en los procesos de inclusión social de la Dirección de Desarrollo Humano, en beneficio de los grupos vulnerables y personas de atención prioritaria. </t>
  </si>
  <si>
    <t>Obra</t>
  </si>
  <si>
    <t>Gobierno Parroquial de 10 de Agosto del Canton Pedernales</t>
  </si>
  <si>
    <t xml:space="preserve">Transferir a la Congregacion del Angel de la Guarda de la parroquia Floron del canton Portoviejo, la cantidad de $10,000,00 para llevar adelante la implementación del proyecto DE UN CENTRO DIARIO DEL BUEN VIVIR PARA PERSONAS CON DISCAPACIDAD Y ADULTOS MAYORES CON DISCAPACIDAD </t>
  </si>
  <si>
    <t>Adendum para AMPLIAR EL PLAZO al convenio  de cofinanciamiento y establecimiento de 20,000 ha. De plantaciones forestales en las áreas rurales de terreno que conforman la provincia de Manabí. PROGRAMA DE REFORESTACIÓN 2013</t>
  </si>
  <si>
    <t>Hasta el 10 de enero del 2014</t>
  </si>
  <si>
    <t>13 de febrero del 2013</t>
  </si>
  <si>
    <t>CIIFEN y la Asociación de Campesinos de las Maravillas de Cascol del Cantón Paján</t>
  </si>
  <si>
    <t>15 años</t>
  </si>
  <si>
    <t>Dirección de Gestión Ambiental</t>
  </si>
  <si>
    <t xml:space="preserve">Realizar la entrega de materiales para la CONSTRUCCION DE 27 POZOS SEPTICOS para familia de escasos recursos DE LA PARROQUIA LA PILA, cuyo monto total asciende a la cantidad de $ 726.30.                                                                                      </t>
  </si>
  <si>
    <t>GOBIERNO PARROQUIAL: Entregar materiales complementarios, para la ejecucion del objeto presente de este convenio. COMITÉ DE VIVIENDAS LA PILA: Intervenir con la mano de obra como contra parte de este instrumento.</t>
  </si>
  <si>
    <t>Gobierno Parroquial la  Pila del Canton Montecristi y el Comité de Viviendas la Pila 1</t>
  </si>
  <si>
    <t>materiales</t>
  </si>
  <si>
    <t xml:space="preserve">Tranferir a la Asociacion de emprendedores productivos de la Parroquia la Union del Canton Santa Ana, ($9,822,00) para llevar adelante el proyecto FORTALECIMIENTO DE LA CADENA DE MAIZ (ZEA MAYS) </t>
  </si>
  <si>
    <t>Ejecutar el proyecto.</t>
  </si>
  <si>
    <t>Transferir a la Agencia de Desarrollo Provincial de Manabi el monto de $400.000,00 para el cumplimiento de los gastos operativos de la Agencia de Desarrollo Provincial de la Provincia de Manabi durante el periodo 2013</t>
  </si>
  <si>
    <t xml:space="preserve">Transferir al Gobierno Municipal la cantidad de $150.000,00 de acuerdo al convenio marco suscrito con el INEC para llevar adelante la implementación del CENTRO DE FORMACIÓN Y CAPACITACIÓN, ESTADISTICAS NACIONAL E INTERNACIONAL (CFCE) EN LA CIUDAD DE BAHIA. </t>
  </si>
  <si>
    <t xml:space="preserve">Ejecuiar la construcción del centro </t>
  </si>
  <si>
    <t xml:space="preserve">Tranferir al PATRONATO DE ACCION SOCIAL DEL GOBIERNO CANTONAL DE CHONE, para le ejecución de proyectos de atención a personas con discapacidad, planteados por el Patronato de Acción Social de Chone. </t>
  </si>
  <si>
    <t>Ejecutar el proyecto</t>
  </si>
  <si>
    <t>Transferir al Gobierno Parroquial del Anegado del Canton Jipijapa la cantidad de ($66,400,00) para la implementación del proyecto FORTALECIMIENTO DE LA CADENA PRODUCTIVA DE MAIZ DURO SECO.</t>
  </si>
  <si>
    <t>Realizar la entrega de materiales para la RESTAURACION DEL CENTRO DE INTEGRACION PARROQUIAL DE LA PARROQUIA LA PILA, DEL CANTON MONTECRISTI. Cuyo monto total asciende a la cantidad de $25.000,00.</t>
  </si>
  <si>
    <t>Union de Organizaciones Campesinas de Desarrollo Comunitario del Canton 24 DE MAYO.</t>
  </si>
  <si>
    <t>Transferir a la UNODEC el monto de $13.626,00, para la implementacion del proyecto "Reactivación Productiva de la Caña Guadua en los Procesos de Produccion y Transformacion en la Organización de Segundo Grado, UNODEC del Canton 24 DE MAYO.</t>
  </si>
  <si>
    <t>Ejecutar el Proyecto.</t>
  </si>
  <si>
    <t>07 de febrero del 2013</t>
  </si>
  <si>
    <t>Fundación CRISFE</t>
  </si>
  <si>
    <t>Implementar conjuntamente el Programa el Faro del Saber Ciudadano.</t>
  </si>
  <si>
    <t>Convenio marco</t>
  </si>
  <si>
    <t>Asociacion Gerentologica Unidos en la Esperanza del Floron del cantón Portoviejo</t>
  </si>
  <si>
    <t>Transferir a la Asociacion Gerentologica Unidos en la Esperanza del Floron, la cantidad de ($9,000,00) para llevar adelante la ejecución del proyecto denominado ADULTOS MAYORES COMO ENTES ACTIVOS Y PRODUCTIVOS EN LA SOCIEDAD</t>
  </si>
  <si>
    <t>10 de abril del 2013</t>
  </si>
  <si>
    <t>Proyecto Poder</t>
  </si>
  <si>
    <t>Implementar el Proyecto PODER para la formación de 6 promotores de Cadenas de valor y 14 Operadores de Desarrollo Económico Rural de Manabí, contribuyendo al Desarrollo Rural, mediante la capacitación como proceso sostenible, promoviendo la inclusión generacional en la dinamica productiva que demanda la provincia, potenciando cadenas de valor en armonía con la naturaleza.</t>
  </si>
  <si>
    <t>Hasta el 31 de diciembre del 2014</t>
  </si>
  <si>
    <t>Gobierno Cantonal de Tosagua y el Gobierno Parroquial de Bachillero</t>
  </si>
  <si>
    <t>Gobierno Cantonal de Chone y el Gobierno Parroquial de Chibunga</t>
  </si>
  <si>
    <t>Gobierno Cantonal de 24 de Mayo y el Gobierno Parroquial de Noboa</t>
  </si>
  <si>
    <t>Gobierno Cantonal de Sucre y el Gobierno Parroquial de San Isidro</t>
  </si>
  <si>
    <t>19 de marzo del 2013</t>
  </si>
  <si>
    <t>telepeaje</t>
  </si>
  <si>
    <t>Implementación del servicio de telepeaje consiste en efectuar recargas a un dispositivo denominado TAG, el mismo que ha sido asignado a cada vehiculo y que con el valor recargado se van descontando los tránsitods de los vehiculos de acuerdo a las tarifas establecidas por cada categoria</t>
  </si>
  <si>
    <t xml:space="preserve">Indefinido </t>
  </si>
  <si>
    <t>Adendum al convenios suscrito con el Gobierno Parroquial el "Anegado" del Canton Jipijapa.</t>
  </si>
  <si>
    <t>Garantizar el buen uso y optimizacion del material petreo y maquinaris que aporta el Gobierno Provincial.</t>
  </si>
  <si>
    <t>Transferir a Aldeas infantiles SOS Ecuador Filial Portoviejo, la cantidad de ($ 7,000.00) para la ejecución del PROGRAMA ACOGIMIENTO INSTITUCIONAL que servirá para el pago de una profesional oara atención a niñas y niños y la movilización del equipo técnico a los sectores.</t>
  </si>
  <si>
    <t>Hospital Napoleón Dávila Córdova y el Voluntariado Hospitalario "Hermano Ten Mi Mano" del Canton Chone.</t>
  </si>
  <si>
    <t>Transferir al Voluntariado Hospitalario "Hermano Ten Mi Mano" del Canton Chone, para llevar adelante el desarrollo de las JORNADAS MÉDICAS QUIRURGICAS que se desarrollaran en el Hospital Napoleón Dávila Córdova del 27 de abril al 04 de mayo del 2013</t>
  </si>
  <si>
    <t>Destinar los recursos recibidos por parte de EL GOBIERNO PROVINCIAL exclusivamente al efectivo cumplimiento de aquello que constituye el objeto principal de este convenio; Presentar al Administrador del Convenio un informe economico detallado donde especifique el buen destino y correcta utilizacion de los recursos aportados.</t>
  </si>
  <si>
    <t>Transferir a la Asociacion de Desarrollo Comunitario "La Union" de Santa Maria de la Manga del Cura la cantidad de ($10,429,00) para la implementación del proyecto: "FORTALECIMIENTO DE LA CADENA PRODUCTIVA DE CACAO (THEOBROMA CACAO) A TRAVES DE LA REHABILITACION DE APROXIMADAMENTE 130 HECTAREAS EN EL SECTOR SANTA MARIA DE LA MANGA DEL CURA".</t>
  </si>
  <si>
    <t>Transferir a la Asociacion de Agricultores Plataneros San Ramon del Tigrillo del Canton El Carmen la cantidad de ($16,836,00) pra la implementación del proyecto: "FORTALECIMIENTO DE LA CADENA PRODUCTIVA DE PLATANO (MUSA PARADISIACA) EN LA COMUNIDAD SAN RAMON DEL TIGRILLO DEL CANTON EL CARMEN;</t>
  </si>
  <si>
    <t>Transferir a la Mancomunidad Centro Sur de Manabi, la cantidad de ($28,686,00) para la ejecución del proyecto MEJORAMIENTO DE LA PRODUCTIVIDAD DE CULTIVO DE ARROZ (ORIZA SATIVA, SP) a traves de la instalacion de sistemas de riego por aspercion en tres ASOCIACIONES MONTUBIAS DE LA MANCOMUNIDAD CENTRO SUR DE MANABI;</t>
  </si>
  <si>
    <t>Transferir al Gobierno Autonomo Descentralizado del Canton Chone, la cantidad de ($,130,000,00) para la ejecución del PROGRAMA PLA FINCA de acuerdo a lo estipulado en el convenio de cooperacion suscrito el 25 de septiembre del año 2012; Destinar los recursos recibidos por parte de EL GOBIERNO PROVINCIAL</t>
  </si>
  <si>
    <t>Transferir a la Agencia de Desarrollo Provincial de Manabi, los  recursos economicos comprometidos en la clausula segunda; Designar un supervisor que coordinara acciones para la ejecucion del objeto del convenio; Realizar el control y veeduria sobre el buen destino y correcta utilizacion de los recursos aportados.</t>
  </si>
  <si>
    <t>Transferir al Gobierno Autonomo Descentralizado Parroquial de Bachillero del Canton Tosagua, los  recursos economicos comprometidos en la clausula segunda; Designar un supervisor que coordinara acciones para la ejecucion del objeto del convenio; Realizar el control y veeduria sobre el buen destino y correcta utilizacion de los recursos aportados.</t>
  </si>
  <si>
    <t>Ejecutar el proyecto: "CAFÉ ORGANICO SOSTENIBLE Y SOCIALMENTE JUSTO". Proyecto a beneficio de la Federacion de Asociaciones Artesanales de Produccion Cafetalera Ecologica de Manabi (FECAFEM); Destinar los recursos recibidos por parte de EL GOBIERNO PROVINCIAL exclusivamente al efectivo cumplimiento de aquello que constituye el objeto principal de este convenio; Colocar publicidad y el nombre del Gobierno Provincial como cooperante del proyecto.</t>
  </si>
  <si>
    <t>Ejecutar el proyecto: IMPLEMENTACION DE UNA FERRETERIA MARINA PARA LA REACTIVACIÓN PRODUCTIVA DEL SECTOR PESQUERO ARTESANAL DE LA PARROQUIA COJIMIES DEL CANTON PERDERNALES  Destinar los recursos recibidos por parte de EL GOBIERNO PROVINCIAL exclusivamente al efectivo cumplimiento de aquello que constituye el objeto principal de este convenio; Colocar publicidad y el nombre del Gobierno Provincial como cooperante del proyecto.</t>
  </si>
  <si>
    <t>Transferir al Patronato Provincial de Manabi, la cantidad de ($5,078,90) para el MEJORAMIENTO Y ADECUACIÓN DE LA SALA COMUNITARIA LAS GARZAS DOS DE LA PARROQUIA RICAURTE DEL CANTÓN CHONE</t>
  </si>
  <si>
    <t>Inventario Vial y Productivo</t>
  </si>
  <si>
    <t>Adendum de ampliación a lo referente a la ejecución del proyecto INVENTARIO VIAL Y PRODUCTIVO DE LA PROVINCIA DE MANABÍ SEGUNDA FASE.</t>
  </si>
  <si>
    <t>Transferir a la Fundacion Jose Joaquin Cañarte Reyes del Canton Jipijapa la cantidad de ($3,150,00)  para la capacitación del grupo QUERER ES PODER</t>
  </si>
  <si>
    <t>Transferir a la Asociacion de Invidentes San Pablo del Canton Manta, el monto de $20.000,00; para fortalecer los programas de alfabetización y rehabilitación de las personas con discapacidad visual de la provincia.</t>
  </si>
  <si>
    <t>Asociacion "PROGRESO" las Cucarachas del Canton Santa Ana.</t>
  </si>
  <si>
    <t>Hasta el 31 de marzo del 2014</t>
  </si>
  <si>
    <t>Transferir a Caballistas Manabi Club, los recursos econimocos comprometidos en la clausula segunda; Realizar el control y veeduria sobre el buen destino y correcta utilizacion de los recursos aportados.</t>
  </si>
  <si>
    <t>Gobierno Autonomo Descentralizado Municipal del cantón Portoviejo</t>
  </si>
  <si>
    <t>Transferir a la Corporacion Forestal y Ambiental de Manabi (CORFAM), los recursos econimicos comprometidos en la clausula segunda; Realizar el control y veeduria sobre el buen destino y correcta utilizacion de los recursos aportados.</t>
  </si>
  <si>
    <t>Proveer de 355 GL/dia combustible para la operatividad de una RETROEXCAVADORA, UNA MOTONIVELADORA, UN RODILLO Y UNA VOLQUETA de enero a diciembre del 2013 por un monto de $17,210,40; Transferir el valor economico de $4,800,00 correspondientes a los meses de enero a diciembre del 2013, generados en costos administrativos en la operacion de la maquinaria y dar el mantenimiento regular a la RETROEXCAVADORA de propiedad del gobierno parroquial.</t>
  </si>
  <si>
    <t>Proveer combustible para la operatividad de una RETROEXCAVADORA de neumaticos CATERPILLAR 416E de enero a diciembre del 2013 por un monto de $3,636,00; Transferir el valor economico de $4.800,00 correspondientes a los meses de enero a diciembre del 2013; dar el mantenimiento regular a la RETROEXCAVADORA de propiedad del gobierno parroquial.</t>
  </si>
  <si>
    <t>Proveer 15 GL/dia combustible para la operatividad de una RETROEXCAVADORA  de enero a diciembre del 2013 por un monto de $3,636,00; Transferir el valor economico de $4,800,00 correspondientes a los mese de enero a diciembre del 2013, generados en costos administrativos en la operacion de la maquinaria; Dar el mantenimiento regular a la RETROEXCAVADORA de propiedad del Gobierno Parroquial.</t>
  </si>
  <si>
    <t>Proveer 15 GL/dia combustible para la operatividad de una RETROEXCAVADORA  de enero a diciembre del 2013 por un  monto de $3.333,00; Transferir el valor economico de $4,800,00 correspondientes a los mese de enero a diciembre del 2013, generados en costos administrativos en la operacion de la maquinaria; Dar el mantenimiento regular a la RETROEXCAVADORA de propiedad del Gobierno Parroquial.</t>
  </si>
  <si>
    <t>Proveer 15 GL/dia combustible para la operatividad de una RETROEXCAVADORA  de enero a diciembre del 2013 por un monto de $3.636,00; Transferir el valor economico de $4,800,00 correspondientes a los mese de enero a diciembre del 2013, generados en costos administrativos en la operacion de la maquinaria (un operador); Dar el mantenimiento regular a la RETROEXCAVADORA de propiedad del Gobierno Parroquial.</t>
  </si>
  <si>
    <t>Proveer 306 GL/dia combustible para la operatividad de UN TRACTOR, UNA RETROEXCAVADORA, UNA CARGADORA, UNA EXCAVADORA, DOS VOLQUETAS, UN RODILLO, UN TANQUERO Y UNA MOTONIVELADORA (10 dias laborables) de enero a diciembre del 2013 por un monto de $37,087,20; y dar el mantenimiento regular (menos filtros y grasa) a UN TRACTOR, UNA RETROEXCAVADORA, UNA CARGADORA, UNA EXCAVADORA, DOS VOLQUETAS, UN RODILLO, UN TANQUERO Y UNA MOTONIVELADORA de propiedad del Gobierno Municipal del Canton El Carmen, que ha sido gestionada por parte del Gobierno Parroquial.</t>
  </si>
  <si>
    <t>Proveer 45 GL/dia combustible para la operatividad de una RETROEXCAVADORA y una VOLQUETA (20 dias laborables) de enero a diciembre del 2013, por un monto de $10.908,00;  Transferir el valor economico de $9,600,00 correspondientes a los meses de enero a diciembre del 2013, generados en costos administrativos en la operacion de la maquinaria (dos operadores); Dar el mantenimiento regular (menos filtros y grasa) a la RETROEXCAVADORA y VOLQUETA de propiedad del Gobierno Parroquial.</t>
  </si>
  <si>
    <t>Proveer 75 GL/dia combustible para la operatividad de una RETROEXCAVADORA y un TANQUERO (20 dias laborables) de enero a diciembre del 2013, por un monto de $4.302,60; Dar el mantenimiento regular (menos filtros y grasa) a la RETROEXCAVADORA y TANQUERO de propiedad del Gobierno Parroquial.</t>
  </si>
  <si>
    <t>Proveer 15 GL/dia combustible para la operatividad de una RETROEXCAVADORA (20 dias laborables) de enero a diciembre del 2013, y proveer 108 GL/dia combustible para la operitividad de UNA CARGADORA Y UNA VOLQUETA (20 dias laborables) de enero a abril del 2013 por un monto de $8.726,40; Transferir el valor economico de $4,800,00 correspondientes a los meses de enero a diciembre del 2013, generados en costos administrativos en la operacion de la maquinaria (un operador). y dar el mantenimiento regular (menos filtros y grasas a la RETROEXCAVADORA de ´propiedad del gobierno parroquial.</t>
  </si>
  <si>
    <t>Proveer 45 GL/dia combustible para la operatividad de una RETROEXCAVADORA y una VOLQUETA (20 dias laborables) de enero a diciembre del 2013 por un monto de $10.908,00;  Dar el mantenimiento regular (menos filtros y grasa) a la RETROEXCAVADORA y una VOLQUETA de propiedad del Gobierno Parroquial.</t>
  </si>
  <si>
    <t>Proveer 15 GL/dia combustible para la operatividad de una RETROEXCAVADORA (20 dias laborables) de enero a diciembre del 2013, por un monto de $3,636,00;  Transferir el valor economico de $4,800,00 correspondientes a los meses de enero a diciembre del 2013, generados en costos administrativos en la operacion de la maquinaria (un operador).</t>
  </si>
  <si>
    <t>Proveer 45 GL/dia combustible para la operatividad de una RETROEXCAVADORA y una VOLQUETA (20 dias laborables) de enero a diciembre del 2013, por un monto de $10.908,00;  Transferir el valor economico de $9,600,00 correspondientes a los meses de enero a diciembre del 2013, generados en costos administrativos en la operacion de la maquinaria (dos operadores).</t>
  </si>
  <si>
    <t>Proveer 15 GL/dia combustible para la operatividad de una RETROEXCAVADORA (20 dias laborables) de febrero a diciembre del 2013 por un monto de $3.333,00; Transferir el alor economico de $4.400,00 correspondientes a los meses de febrero a dicienbre del 2013, generados en costos administrativos en la operacion de maquinaria (un operador); Dar el mantenimiento regular (menos filtros y grasa) a la RETROEXCAVADORA  de propiedad del Gobierno Parroquial.</t>
  </si>
  <si>
    <t>Proveer 15 GL/dia combustible para la operatividad de una RETROEXCAVADORA (20 dias laborables) de febrero a diciembre del 2013 por un monto de $3.333,00; Transferir el valor economico de $4.400,00 correspondientes a los meses de febrero a dicienbre del 2013, generados en costos administrativos en la operacion de maquinaria (un operador); Dar el mantenimiento regular (menos filtros y grasa) a la RETROEXCAVADORA  de propiedad del Gobierno Parroquial.</t>
  </si>
  <si>
    <t>Proveer 15 GL/dia combustible para la operatividad de  UNA RETROEXCAVADORA (20 dias laborables) de marzo a diciembre del 2013 por un monto de $10.908,00; Tranferir el valor economico de $4.000,00 correspondientes a los meses de marzo a diciembre del 2013, generados en costos administrativos en la operacion de la maquinaria (UN OPERADOR);  dar el mantenimiento regular (menos filtros y grasas) a la RETROEXCAVADORA de propiedad del gobierno parroquial.</t>
  </si>
  <si>
    <t>Proveer 15 GL/dia combustible para la operatividad de una RETROEXCAVADORA, 120 GL/dia. Combustible para CUATRO VOLQUETAS, 32 GL/dia. Combustible para CARGADORA FRONTAL (20 dias laborables) de marzo a diciembre del 2013, por un monto de $5.777,20; Dar el mantenimiento regular (menos filtro y grasa) a la RETREXCAVADORA, CUATRO VOLQUETAS, Y CARGADORA FRONTAL,  de propiedad del Gobierno Parroquial.</t>
  </si>
  <si>
    <t>Aportar con la cantidad de $857.345,14 para la ejecucion del presente convenio, en atencion a lo establecido dentro de la ficha tecnica anexa al presente instrumento legal; Brindar una atencion de calidad, calidez, gratitud y oportunidad a las personas que demanden, requieran o hagan uso de los servicios prestados por la cooperante y que son materia de este instrumento; Restituir inmediatamete los saldos de los aportados por el MIES, que no fueron utilizados en la ejecucion del convenio; Reportar en forma menual al MIES, la cobertura de atencion brindada en los cantones de ejecucion del presente convenio; Garantizar la disponibilidad de al  menos un 2% de cupos del servicio, objeto del convenio, con el fin de brindar atencion a casos emergentes detectados por el MIES.  Para llevar adelante el PROGRAMA DE LOS CENTROS INTEGRALES DEL BUEN VIVIR en en la provincia del Manabí en los cantones El Carmen, Pedernales, Jama, San Vicente, Sucre, Chone, Bolivar, Olmedo , Jipijapa, Puerto López, y Portoviejo</t>
  </si>
  <si>
    <t xml:space="preserve">Obras Públicas </t>
  </si>
  <si>
    <t>Ejecutar la REHABILITACION INTEGRAL DEL PASO LATERAL DE PORTOVIEJO</t>
  </si>
  <si>
    <t>30 de noviembre del 2012</t>
  </si>
  <si>
    <t>Instituto Ecuatoriano de Seguridad Social IESS</t>
  </si>
  <si>
    <t>Forestación y Reforestación</t>
  </si>
  <si>
    <t xml:space="preserve">Entrega de plantas o insumos (fundas y semillas)para la plantación de árboles a favor de las comunidades atendidas y beneficiadas a través del Seguro Social Campesino de Manabí, Otorgar asistencia técnica, Designar un profesional especializado en las áreas técnicas, quien colaborará en la coordinación y desarrollo de las jornadas de capacitación. </t>
  </si>
  <si>
    <t xml:space="preserve">Informar sobre los requerimientos y necesidades de las comunidades beneficiadas del presente convenio. Colaborar para que los beneficiarios realicen el adecuado cuidado y mantenimiento de las plantas </t>
  </si>
  <si>
    <t>20 de diciembre del 2012</t>
  </si>
  <si>
    <t>Gobierno Municiapal de Puerto López</t>
  </si>
  <si>
    <t>Adendum al convenio de cooperación suscrito el 25 de noviembre del 2012 para la Construcción del Mercado Municipal del cantón Puerto López, para la transferencia de $220.000,00</t>
  </si>
  <si>
    <t>Ejecutar la construcción</t>
  </si>
  <si>
    <t>18 de septiembre del 2012</t>
  </si>
  <si>
    <t>Gobierno Parroquial de Abdón Calderón del Cantón Portoviejo</t>
  </si>
  <si>
    <t xml:space="preserve">Ejecutar la competencia concurrente sobre la ejecución de proyectos; obras, utilización de maquinaria de administración directa o contratada en  la vialidad rural en la jurisdicción parroquial. Debiendo coordinar  previamente con este Gobierno Provincial </t>
  </si>
  <si>
    <t>31 de diciembre del 2014</t>
  </si>
  <si>
    <t>06 de diciembre del 2012</t>
  </si>
  <si>
    <t>Escuela Superior Politecnica Agropecuaria de Manabí Manuel Félix López</t>
  </si>
  <si>
    <t xml:space="preserve">Transferir la cantidad de $35.000,00 para la implementación del laboratorio de biotecnología de la reproducción y fomentar el mejoramiento genetico en el sector ganadero de la provincia. </t>
  </si>
  <si>
    <t>Poner en funcionamiento el laboratorio, adquirir los equipos detallados en el anexo al presente convenio especifico y realizar las capacitaciones técnicas</t>
  </si>
  <si>
    <t xml:space="preserve">12 meses </t>
  </si>
  <si>
    <t>Renovación de cafetales y conservación remanentes del Bosque, mejorar las condiciones de vida de las poblaciones de café a través del mejoramiento de los cafetales, en la parroquia Cascol y conservar los remanentes de bosque de la zona para garantizar los servicios ecosistémicos que brindan y de los cuales dependen las poblaciones de la zona</t>
  </si>
  <si>
    <t>13 de noviembre del 2012</t>
  </si>
  <si>
    <t xml:space="preserve">Gobierno Parroquial de Membrillo del cantón Bolivar </t>
  </si>
  <si>
    <t xml:space="preserve">Aportar con el valor de $1.732,23 para iniciar la construcción de la primera parte de la sala comunitaria para reuniones y capacitaciones para el Gobierno Parroquial. </t>
  </si>
  <si>
    <t>26 de noviembre del 2012</t>
  </si>
  <si>
    <t>Marco</t>
  </si>
  <si>
    <t>Establecer las bases de cooperación reciproca, en la promoción y realización de activiades de interés social y comunitario, ambiental, turistico, agroindustrial y de innovación tecnológica agrícola y pecuaria.</t>
  </si>
  <si>
    <t xml:space="preserve">Transferir al Patronato Provincial el monto de $6.900,00 correspondientes al presupuesto de la Dirección de Desarrollo Humano, para llevar adelante la realización del proyecto ARTISTICO CULTURAL SALVANDO AL MEDIO AMBIENTE </t>
  </si>
  <si>
    <t xml:space="preserve">Transferir el valor de $ 150.000,00 para la construcción del Centro de Formación y Capacitación Estadisticas (Nacional e Internacional) (CFCE) en la ciudad de Bahia de Caraquez </t>
  </si>
  <si>
    <t xml:space="preserve">INEC y Gobierno Municipal de Sucre </t>
  </si>
  <si>
    <t>Sucre: Identificar y singularizar el bien inmueble de su propiedad donde se construirá y equipará el centro. Realizar los trámites juridicos necesarios para entregarlo en comodato al INEC.  Inec: Acondicionar con equipos tecnologicos y mobiliario. Recibir del Gobierno Cantonal de Sucre asumiendo su administración, mantenimiento, custodia y funcionamiento.</t>
  </si>
  <si>
    <t>11 de diciembre del 2012</t>
  </si>
  <si>
    <t xml:space="preserve">Gobierno Parroquial de Pueblo Nuevo del cantón Santa Ana </t>
  </si>
  <si>
    <t>Maquinaria y Materiales</t>
  </si>
  <si>
    <t xml:space="preserve">Aportar y contratar el transporte del material pétreo cedido por el Gobierno Provincial de Manabí. </t>
  </si>
  <si>
    <t>Aportar con equipo técnico en la supervisión y fiscalización de los trabajos emprendidos por el Gobierno parroquial, aportar  con la maquinaria necesaria para la explotación y cargada de 11.520,00 m3 de material pétreo, tendido, hidratado y compacto de (11.520,00m3) lo cual representa un costo total de $42.739,20. Para el mejoramiento de las vías: ESCUELA SIMÓN BOLÍVAR – PROSERPINA (7KM), Y EL MATE – UÑA DE GATO (1KM) CON MATERIAL PÉTREO DE LA ZONA</t>
  </si>
  <si>
    <t>31 de noviembre del 2012</t>
  </si>
  <si>
    <t>Transferir el valor de ($5.605,76).  A favor del GOBIERNO PARROQUIAL DE CHARAPOTO DEL CANTON SUCRE, mediante transferencia bancaria. Con el único y exclusivo propósito de llevar adelante la ADECUACIÓN DE LAS INSTALACIONES DEL DISPENSARIO MEDICO DEL SITIO “LAS CORONAS” DE LA PARROQUIA CHARAPOTÓ</t>
  </si>
  <si>
    <t>Realizar la ADECUACIÓN DE LAS INSTALACIONES DEL DISPENSARIO MEDICO DEL SITIO “LAS CORONAS” DE LA PARROQUIA CHARAPOTÓ</t>
  </si>
  <si>
    <t>01 de octubre del 2012</t>
  </si>
  <si>
    <t>Escuela de Taekwondo "Chugdokwan"</t>
  </si>
  <si>
    <t>Transferir el valor de  ($ 2.500.00).  A favor de LA ESCUELA DE TAEKWONDO “CHUGDOKWAN” DEL CANTÓN PORTOVIEJO, con el único y exclusivo propósito llevar adelante mancomunadamente la realización del proyecto de IMPLEMENTACIÓN DE PRÁCTICAS DEPORTIVAS DE APRENDIZAJE EN LA DISCIPLINA DE TAEKWONDO EN NIÑOS, NIÑAS Y ADOLESCENTES CON DISCAPACIDADES. Durante los meses de octubre, noviembre y diciembre del 2012.</t>
  </si>
  <si>
    <t xml:space="preserve">Ejecutar el proyecto de IMPLEMENTACIÓN DE PRÁCTICAS DEPORTIVAS DE APRENDIZAJE EN LA DISCIPLINA DE TAEKWONDO EN NIÑOS, NIÑAS Y ADOLESCENTES CON DISCAPACIDADES </t>
  </si>
  <si>
    <t>23 de diciembre del 2012</t>
  </si>
  <si>
    <t>Gobierno Municipal del cantón Pichincha</t>
  </si>
  <si>
    <t>Aportar con $ 25.850,00  al Municipio de Pichincha. Rubro que será utilizado para adquirir y entregar a las comunidades beneficiarias: 12.500 pollitos BB  criollo,  500 quintales de balanceadospara la ejecución oportuna del Proyecto IMPLEMENTACION DE GRANJAS AGROPECUARIAS AUTOSUFICIENTES DEL CANTON PICHINCHA</t>
  </si>
  <si>
    <t xml:space="preserve">Entre otras gestionar el aporte de los participantes del proyecto cuyo rubro está establecido en la clausula segunda por el valor de $ 128.260,00  (Ciento veinte y ocho mil doscientos sesenta dólares).
</t>
  </si>
  <si>
    <t>28 de febrero del 2012</t>
  </si>
  <si>
    <t>Instituto de la Niñez y la Familia INFA</t>
  </si>
  <si>
    <t>Ejecución del proyecto de intervención social de desarrollo infantil integral para niños y niñas menores de 59 meses a través de la transferencia de recursos; y establecer un marco de asistencia técnica por parte del MIES-INFA con sujeción al manual y los instructivos.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</si>
</sst>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dd/mm/yyyy;@"/>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22"/>
      <color theme="1"/>
      <name val="Calibri"/>
      <family val="2"/>
      <scheme val="minor"/>
    </font>
    <font>
      <sz val="11"/>
      <color theme="1"/>
      <name val="Arial"/>
      <family val="2"/>
    </font>
    <font>
      <sz val="7"/>
      <color theme="1"/>
      <name val="Arial"/>
      <family val="2"/>
    </font>
    <font>
      <sz val="11"/>
      <name val="Arial"/>
      <family val="2"/>
    </font>
    <font>
      <b/>
      <sz val="20"/>
      <color rgb="FFFF0000"/>
      <name val="Arial"/>
      <family val="2"/>
    </font>
    <font>
      <b/>
      <sz val="30"/>
      <color rgb="FFFF0000"/>
      <name val="Arial"/>
      <family val="2"/>
    </font>
    <font>
      <sz val="30"/>
      <color rgb="FFFF0000"/>
      <name val="Arial"/>
      <family val="2"/>
    </font>
    <font>
      <b/>
      <sz val="15"/>
      <color rgb="FFFF0000"/>
      <name val="Arial"/>
      <family val="2"/>
    </font>
    <font>
      <b/>
      <sz val="11"/>
      <color theme="1"/>
      <name val="Arial"/>
      <family val="2"/>
    </font>
    <font>
      <b/>
      <sz val="18"/>
      <color rgb="FFFF0000"/>
      <name val="Arial"/>
      <family val="2"/>
    </font>
    <font>
      <b/>
      <sz val="12"/>
      <color rgb="FFFF0000"/>
      <name val="Arial"/>
      <family val="2"/>
    </font>
    <font>
      <sz val="18"/>
      <color rgb="FFFF0000"/>
      <name val="Arial"/>
      <family val="2"/>
    </font>
    <font>
      <b/>
      <sz val="11"/>
      <name val="Arial"/>
      <family val="2"/>
    </font>
    <font>
      <sz val="11"/>
      <color theme="1" tint="4.9989318521683403E-2"/>
      <name val="Arial"/>
      <family val="2"/>
    </font>
  </fonts>
  <fills count="11">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rgb="FFFFFF66"/>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theme="6" tint="-0.499984740745262"/>
      </bottom>
      <diagonal/>
    </border>
    <border>
      <left style="thin">
        <color theme="6" tint="-0.499984740745262"/>
      </left>
      <right style="thin">
        <color theme="6" tint="-0.499984740745262"/>
      </right>
      <top style="thin">
        <color theme="6" tint="-0.499984740745262"/>
      </top>
      <bottom style="thin">
        <color theme="6" tint="-0.499984740745262"/>
      </bottom>
      <diagonal/>
    </border>
    <border>
      <left/>
      <right style="thin">
        <color indexed="64"/>
      </right>
      <top/>
      <bottom style="thin">
        <color indexed="64"/>
      </bottom>
      <diagonal/>
    </border>
    <border>
      <left style="thin">
        <color indexed="64"/>
      </left>
      <right/>
      <top/>
      <bottom style="thin">
        <color indexed="64"/>
      </bottom>
      <diagonal/>
    </border>
    <border>
      <left style="thin">
        <color theme="6" tint="-0.499984740745262"/>
      </left>
      <right style="thin">
        <color theme="6" tint="-0.499984740745262"/>
      </right>
      <top style="thin">
        <color theme="6" tint="-0.499984740745262"/>
      </top>
      <bottom style="thin">
        <color indexed="64"/>
      </bottom>
      <diagonal/>
    </border>
    <border>
      <left style="thin">
        <color theme="6" tint="-0.499984740745262"/>
      </left>
      <right style="thin">
        <color theme="6" tint="-0.499984740745262"/>
      </right>
      <top/>
      <bottom style="thin">
        <color indexed="64"/>
      </bottom>
      <diagonal/>
    </border>
    <border>
      <left style="thin">
        <color indexed="64"/>
      </left>
      <right/>
      <top/>
      <bottom/>
      <diagonal/>
    </border>
    <border>
      <left style="thin">
        <color theme="6" tint="-0.499984740745262"/>
      </left>
      <right style="thin">
        <color theme="6" tint="-0.499984740745262"/>
      </right>
      <top/>
      <bottom/>
      <diagonal/>
    </border>
    <border>
      <left/>
      <right style="thin">
        <color indexed="64"/>
      </right>
      <top/>
      <bottom/>
      <diagonal/>
    </border>
  </borders>
  <cellStyleXfs count="2">
    <xf numFmtId="0" fontId="0" fillId="0" borderId="0"/>
    <xf numFmtId="43" fontId="1" fillId="0" borderId="0" applyFont="0" applyFill="0" applyBorder="0" applyAlignment="0" applyProtection="0"/>
  </cellStyleXfs>
  <cellXfs count="116">
    <xf numFmtId="0" fontId="0" fillId="0" borderId="0" xfId="0"/>
    <xf numFmtId="43" fontId="0" fillId="0" borderId="1" xfId="1" applyNumberFormat="1" applyFont="1" applyBorder="1" applyAlignment="1">
      <alignment horizontal="center" vertical="center" wrapText="1"/>
    </xf>
    <xf numFmtId="0" fontId="0" fillId="0" borderId="1" xfId="0" applyBorder="1" applyAlignment="1">
      <alignment horizontal="left" vertical="center" wrapText="1"/>
    </xf>
    <xf numFmtId="0" fontId="0" fillId="0" borderId="0" xfId="0" applyFont="1" applyAlignment="1">
      <alignment horizontal="left" vertical="center" wrapText="1"/>
    </xf>
    <xf numFmtId="0" fontId="2" fillId="0" borderId="1" xfId="0" applyFont="1" applyBorder="1" applyAlignment="1">
      <alignment horizontal="left" vertical="center" wrapText="1"/>
    </xf>
    <xf numFmtId="0" fontId="0" fillId="0" borderId="1" xfId="0" applyFont="1" applyBorder="1" applyAlignment="1">
      <alignment horizontal="left" vertical="center" wrapText="1"/>
    </xf>
    <xf numFmtId="15" fontId="0" fillId="0" borderId="1" xfId="0" applyNumberFormat="1" applyFont="1" applyBorder="1" applyAlignment="1">
      <alignment horizontal="left" vertical="center" wrapText="1"/>
    </xf>
    <xf numFmtId="0" fontId="0" fillId="0" borderId="1" xfId="0" applyFont="1" applyBorder="1" applyAlignment="1">
      <alignment horizontal="left" vertical="top" wrapText="1"/>
    </xf>
    <xf numFmtId="0" fontId="0" fillId="0" borderId="0" xfId="0" applyNumberFormat="1" applyFont="1" applyAlignment="1">
      <alignment horizontal="left" vertical="center" wrapText="1"/>
    </xf>
    <xf numFmtId="0" fontId="0" fillId="0" borderId="1" xfId="0" applyNumberFormat="1" applyFont="1" applyBorder="1" applyAlignment="1">
      <alignment horizontal="left" vertical="center" wrapText="1"/>
    </xf>
    <xf numFmtId="0" fontId="2" fillId="0" borderId="1" xfId="0" applyFont="1" applyBorder="1" applyAlignment="1">
      <alignment horizontal="center" vertical="center" wrapText="1"/>
    </xf>
    <xf numFmtId="43"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4" fontId="0" fillId="0" borderId="1" xfId="0" applyNumberFormat="1" applyFont="1" applyBorder="1" applyAlignment="1">
      <alignment horizontal="center" vertical="center" wrapText="1"/>
    </xf>
    <xf numFmtId="43" fontId="0" fillId="0" borderId="1" xfId="1" applyFont="1" applyBorder="1" applyAlignment="1">
      <alignment horizontal="center" vertical="center" wrapText="1"/>
    </xf>
    <xf numFmtId="0" fontId="0" fillId="0" borderId="0" xfId="0" applyFont="1" applyAlignment="1">
      <alignment horizontal="center" vertical="center" wrapText="1"/>
    </xf>
    <xf numFmtId="14" fontId="4" fillId="0" borderId="0" xfId="0" applyNumberFormat="1" applyFont="1" applyAlignment="1">
      <alignment horizontal="justify" vertical="center" wrapText="1"/>
    </xf>
    <xf numFmtId="14" fontId="4" fillId="0" borderId="1" xfId="0" applyNumberFormat="1" applyFont="1" applyBorder="1" applyAlignment="1">
      <alignment horizontal="justify" vertical="center" wrapText="1"/>
    </xf>
    <xf numFmtId="14" fontId="4" fillId="0" borderId="1" xfId="0" applyNumberFormat="1" applyFont="1" applyBorder="1" applyAlignment="1">
      <alignment vertical="center" wrapText="1"/>
    </xf>
    <xf numFmtId="14" fontId="4" fillId="0" borderId="1" xfId="0" applyNumberFormat="1" applyFont="1" applyBorder="1" applyAlignment="1">
      <alignment horizontal="center" vertical="center" wrapText="1"/>
    </xf>
    <xf numFmtId="0" fontId="4" fillId="0" borderId="1" xfId="1" applyNumberFormat="1" applyFont="1" applyBorder="1" applyAlignment="1">
      <alignment vertical="center" wrapText="1"/>
    </xf>
    <xf numFmtId="14" fontId="4" fillId="0" borderId="0" xfId="0" applyNumberFormat="1" applyFont="1" applyBorder="1" applyAlignment="1">
      <alignment horizontal="justify" vertical="center" wrapText="1"/>
    </xf>
    <xf numFmtId="14" fontId="4" fillId="0" borderId="4" xfId="0" applyNumberFormat="1" applyFont="1" applyBorder="1" applyAlignment="1">
      <alignment horizontal="justify" vertical="center" wrapText="1"/>
    </xf>
    <xf numFmtId="14" fontId="5" fillId="0" borderId="0" xfId="0" applyNumberFormat="1" applyFont="1" applyAlignment="1">
      <alignment horizontal="justify" vertical="center" wrapText="1"/>
    </xf>
    <xf numFmtId="14" fontId="4" fillId="0" borderId="0" xfId="0" applyNumberFormat="1" applyFont="1" applyAlignment="1">
      <alignment horizontal="center" vertical="center" wrapText="1"/>
    </xf>
    <xf numFmtId="14" fontId="6" fillId="0" borderId="1" xfId="0" applyNumberFormat="1" applyFont="1" applyBorder="1" applyAlignment="1">
      <alignment horizontal="justify" vertical="center" wrapText="1"/>
    </xf>
    <xf numFmtId="14" fontId="6" fillId="0" borderId="1" xfId="0" applyNumberFormat="1" applyFont="1" applyBorder="1" applyAlignment="1">
      <alignment vertical="center" wrapText="1"/>
    </xf>
    <xf numFmtId="14" fontId="6" fillId="0" borderId="0" xfId="0" applyNumberFormat="1" applyFont="1" applyAlignment="1">
      <alignment horizontal="justify" vertical="center" wrapText="1"/>
    </xf>
    <xf numFmtId="14" fontId="4" fillId="0" borderId="3" xfId="0" applyNumberFormat="1" applyFont="1" applyBorder="1" applyAlignment="1">
      <alignment horizontal="justify" vertical="center" wrapText="1"/>
    </xf>
    <xf numFmtId="43" fontId="4" fillId="0" borderId="1" xfId="1" applyFont="1" applyBorder="1" applyAlignment="1">
      <alignment horizontal="center" vertical="center" wrapText="1"/>
    </xf>
    <xf numFmtId="43" fontId="6" fillId="0" borderId="1" xfId="1" applyFont="1" applyBorder="1" applyAlignment="1">
      <alignment horizontal="center" vertical="center" wrapText="1"/>
    </xf>
    <xf numFmtId="43" fontId="4" fillId="0" borderId="0" xfId="1" applyFont="1" applyAlignment="1">
      <alignment horizontal="center" vertical="center" wrapText="1"/>
    </xf>
    <xf numFmtId="14" fontId="4" fillId="0" borderId="1" xfId="0" applyNumberFormat="1" applyFont="1" applyFill="1" applyBorder="1" applyAlignment="1">
      <alignment horizontal="justify" vertical="center" wrapText="1"/>
    </xf>
    <xf numFmtId="43" fontId="4" fillId="0" borderId="1" xfId="1" applyFont="1" applyFill="1" applyBorder="1" applyAlignment="1">
      <alignment horizontal="center" vertical="center" wrapText="1"/>
    </xf>
    <xf numFmtId="14" fontId="4" fillId="0" borderId="0" xfId="0" applyNumberFormat="1" applyFont="1" applyFill="1" applyAlignment="1">
      <alignment horizontal="justify" vertical="center" wrapText="1"/>
    </xf>
    <xf numFmtId="14" fontId="4" fillId="0" borderId="1" xfId="0" applyNumberFormat="1" applyFont="1" applyBorder="1" applyAlignment="1">
      <alignment horizontal="left" vertical="center" wrapText="1"/>
    </xf>
    <xf numFmtId="14" fontId="4" fillId="2" borderId="1" xfId="0" applyNumberFormat="1" applyFont="1" applyFill="1" applyBorder="1" applyAlignment="1">
      <alignment horizontal="justify" vertical="center" wrapText="1"/>
    </xf>
    <xf numFmtId="14" fontId="4" fillId="2" borderId="1" xfId="0" applyNumberFormat="1" applyFont="1" applyFill="1" applyBorder="1" applyAlignment="1">
      <alignment vertical="center" wrapText="1"/>
    </xf>
    <xf numFmtId="43" fontId="4" fillId="2" borderId="1" xfId="1" applyFont="1" applyFill="1" applyBorder="1" applyAlignment="1">
      <alignment horizontal="center" vertical="center" wrapText="1"/>
    </xf>
    <xf numFmtId="14" fontId="4" fillId="2" borderId="0" xfId="0" applyNumberFormat="1" applyFont="1" applyFill="1" applyAlignment="1">
      <alignment horizontal="justify" vertical="center" wrapText="1"/>
    </xf>
    <xf numFmtId="14" fontId="4" fillId="0" borderId="3" xfId="0" applyNumberFormat="1" applyFont="1" applyBorder="1" applyAlignment="1">
      <alignment horizontal="center" vertical="center" wrapText="1"/>
    </xf>
    <xf numFmtId="14" fontId="4" fillId="2" borderId="2" xfId="0" applyNumberFormat="1" applyFont="1" applyFill="1" applyBorder="1" applyAlignment="1">
      <alignment horizontal="center" vertical="center" wrapText="1"/>
    </xf>
    <xf numFmtId="14" fontId="7" fillId="3" borderId="5" xfId="0" applyNumberFormat="1" applyFont="1" applyFill="1" applyBorder="1" applyAlignment="1">
      <alignment horizontal="center" vertical="center" wrapText="1"/>
    </xf>
    <xf numFmtId="43" fontId="7" fillId="3" borderId="5" xfId="1" applyFont="1" applyFill="1" applyBorder="1" applyAlignment="1">
      <alignment horizontal="center" vertical="center" wrapText="1"/>
    </xf>
    <xf numFmtId="14" fontId="9" fillId="2" borderId="0" xfId="0" applyNumberFormat="1" applyFont="1" applyFill="1" applyAlignment="1">
      <alignment horizontal="justify" vertical="center" wrapText="1"/>
    </xf>
    <xf numFmtId="14" fontId="4" fillId="2" borderId="1" xfId="0" applyNumberFormat="1" applyFont="1" applyFill="1" applyBorder="1" applyAlignment="1">
      <alignment horizontal="center" vertical="center" wrapText="1"/>
    </xf>
    <xf numFmtId="14" fontId="10" fillId="3" borderId="5" xfId="0" applyNumberFormat="1" applyFont="1" applyFill="1" applyBorder="1" applyAlignment="1">
      <alignment horizontal="center" vertical="center" wrapText="1"/>
    </xf>
    <xf numFmtId="14" fontId="6" fillId="0" borderId="1" xfId="0" applyNumberFormat="1" applyFont="1" applyBorder="1" applyAlignment="1">
      <alignment horizontal="center" vertical="center" wrapText="1"/>
    </xf>
    <xf numFmtId="14" fontId="4" fillId="0" borderId="0" xfId="0" applyNumberFormat="1" applyFont="1" applyBorder="1" applyAlignment="1">
      <alignment horizontal="center" vertical="center" wrapText="1"/>
    </xf>
    <xf numFmtId="14" fontId="4" fillId="0" borderId="10" xfId="0" applyNumberFormat="1" applyFont="1" applyBorder="1" applyAlignment="1">
      <alignment horizontal="justify" vertical="center" wrapText="1"/>
    </xf>
    <xf numFmtId="14" fontId="4" fillId="0" borderId="10" xfId="0" applyNumberFormat="1" applyFont="1" applyBorder="1" applyAlignment="1">
      <alignment horizontal="center" vertical="center" wrapText="1"/>
    </xf>
    <xf numFmtId="14" fontId="4" fillId="0" borderId="10" xfId="0" applyNumberFormat="1" applyFont="1" applyBorder="1" applyAlignment="1">
      <alignment vertical="center" wrapText="1"/>
    </xf>
    <xf numFmtId="164" fontId="4" fillId="0" borderId="10" xfId="0" applyNumberFormat="1" applyFont="1" applyBorder="1" applyAlignment="1">
      <alignment horizontal="justify" vertical="center" wrapText="1"/>
    </xf>
    <xf numFmtId="164" fontId="6" fillId="0" borderId="1" xfId="0" applyNumberFormat="1" applyFont="1" applyBorder="1" applyAlignment="1">
      <alignment horizontal="justify" vertical="center" wrapText="1"/>
    </xf>
    <xf numFmtId="164" fontId="4" fillId="0" borderId="1" xfId="0" applyNumberFormat="1" applyFont="1" applyBorder="1" applyAlignment="1">
      <alignment horizontal="justify" vertical="center" wrapText="1"/>
    </xf>
    <xf numFmtId="164" fontId="4" fillId="0" borderId="0" xfId="0" applyNumberFormat="1" applyFont="1" applyBorder="1" applyAlignment="1">
      <alignment horizontal="justify" vertical="center" wrapText="1"/>
    </xf>
    <xf numFmtId="164" fontId="4" fillId="0" borderId="0" xfId="0" applyNumberFormat="1" applyFont="1" applyAlignment="1">
      <alignment horizontal="justify" vertical="center" wrapText="1"/>
    </xf>
    <xf numFmtId="164" fontId="4" fillId="4" borderId="1" xfId="0" applyNumberFormat="1" applyFont="1" applyFill="1" applyBorder="1" applyAlignment="1">
      <alignment horizontal="justify" vertical="center" wrapText="1"/>
    </xf>
    <xf numFmtId="164" fontId="4" fillId="5" borderId="1" xfId="0" applyNumberFormat="1" applyFont="1" applyFill="1" applyBorder="1" applyAlignment="1">
      <alignment horizontal="justify" vertical="center" wrapText="1"/>
    </xf>
    <xf numFmtId="164" fontId="4" fillId="6" borderId="1" xfId="0" applyNumberFormat="1" applyFont="1" applyFill="1" applyBorder="1" applyAlignment="1">
      <alignment horizontal="justify" vertical="center" wrapText="1"/>
    </xf>
    <xf numFmtId="164" fontId="4" fillId="7" borderId="1" xfId="0" applyNumberFormat="1" applyFont="1" applyFill="1" applyBorder="1" applyAlignment="1">
      <alignment horizontal="justify" vertical="center" wrapText="1"/>
    </xf>
    <xf numFmtId="14" fontId="6" fillId="0" borderId="1" xfId="0" applyNumberFormat="1" applyFont="1" applyBorder="1" applyAlignment="1">
      <alignment horizontal="left" vertical="center" wrapText="1"/>
    </xf>
    <xf numFmtId="43" fontId="4" fillId="0" borderId="0" xfId="1" applyFont="1" applyAlignment="1">
      <alignment horizontal="justify" vertical="center" wrapText="1"/>
    </xf>
    <xf numFmtId="14" fontId="6" fillId="0" borderId="3" xfId="0" applyNumberFormat="1" applyFont="1" applyBorder="1" applyAlignment="1">
      <alignment horizontal="left" vertical="center" wrapText="1"/>
    </xf>
    <xf numFmtId="43" fontId="11" fillId="0" borderId="14" xfId="1" applyFont="1" applyBorder="1" applyAlignment="1">
      <alignment horizontal="center" vertical="center" wrapText="1"/>
    </xf>
    <xf numFmtId="164" fontId="4" fillId="8" borderId="1" xfId="0" applyNumberFormat="1" applyFont="1" applyFill="1" applyBorder="1" applyAlignment="1">
      <alignment horizontal="justify" vertical="center" wrapText="1"/>
    </xf>
    <xf numFmtId="164" fontId="4" fillId="0" borderId="1" xfId="0" applyNumberFormat="1" applyFont="1" applyFill="1" applyBorder="1" applyAlignment="1">
      <alignment horizontal="justify" vertical="center" wrapText="1"/>
    </xf>
    <xf numFmtId="43" fontId="11" fillId="0" borderId="10" xfId="1" applyFont="1" applyBorder="1" applyAlignment="1">
      <alignment horizontal="center" vertical="center" wrapText="1"/>
    </xf>
    <xf numFmtId="43" fontId="15" fillId="0" borderId="1" xfId="1" applyFont="1" applyBorder="1" applyAlignment="1">
      <alignment horizontal="center" vertical="center" wrapText="1"/>
    </xf>
    <xf numFmtId="43" fontId="11" fillId="0" borderId="1" xfId="1" applyFont="1" applyBorder="1" applyAlignment="1">
      <alignment horizontal="center" vertical="center" wrapText="1"/>
    </xf>
    <xf numFmtId="43" fontId="11" fillId="0" borderId="9" xfId="1" applyFont="1" applyBorder="1" applyAlignment="1">
      <alignment horizontal="center" vertical="center" wrapText="1"/>
    </xf>
    <xf numFmtId="43" fontId="11" fillId="0" borderId="0" xfId="1" applyFont="1" applyAlignment="1">
      <alignment horizontal="center" vertical="center" wrapText="1"/>
    </xf>
    <xf numFmtId="14" fontId="5" fillId="0" borderId="0" xfId="0" applyNumberFormat="1" applyFont="1" applyAlignment="1">
      <alignment horizontal="center" vertical="center" wrapText="1"/>
    </xf>
    <xf numFmtId="164" fontId="16" fillId="0" borderId="10" xfId="0" applyNumberFormat="1" applyFont="1" applyBorder="1" applyAlignment="1">
      <alignment horizontal="justify" vertical="center" wrapText="1"/>
    </xf>
    <xf numFmtId="164" fontId="4" fillId="0" borderId="16" xfId="0" applyNumberFormat="1" applyFont="1" applyBorder="1" applyAlignment="1">
      <alignment horizontal="justify" vertical="center" wrapText="1"/>
    </xf>
    <xf numFmtId="164" fontId="16" fillId="0" borderId="15" xfId="0" applyNumberFormat="1" applyFont="1" applyBorder="1" applyAlignment="1">
      <alignment horizontal="justify" vertical="center" wrapText="1"/>
    </xf>
    <xf numFmtId="14" fontId="4" fillId="0" borderId="15" xfId="0" applyNumberFormat="1" applyFont="1" applyBorder="1" applyAlignment="1">
      <alignment horizontal="justify" vertical="center" wrapText="1"/>
    </xf>
    <xf numFmtId="164" fontId="4" fillId="0" borderId="18" xfId="0" applyNumberFormat="1" applyFont="1" applyBorder="1" applyAlignment="1">
      <alignment horizontal="justify" vertical="center" wrapText="1"/>
    </xf>
    <xf numFmtId="14" fontId="4" fillId="0" borderId="17" xfId="0" applyNumberFormat="1" applyFont="1" applyBorder="1" applyAlignment="1">
      <alignment horizontal="center" vertical="center" wrapText="1"/>
    </xf>
    <xf numFmtId="14" fontId="4" fillId="0" borderId="19" xfId="0" applyNumberFormat="1" applyFont="1" applyBorder="1" applyAlignment="1">
      <alignment horizontal="justify" vertical="center" wrapText="1"/>
    </xf>
    <xf numFmtId="14" fontId="4" fillId="0" borderId="20" xfId="0" applyNumberFormat="1" applyFont="1" applyBorder="1" applyAlignment="1">
      <alignment horizontal="justify" vertical="center" wrapText="1"/>
    </xf>
    <xf numFmtId="14" fontId="4" fillId="0" borderId="16" xfId="0" applyNumberFormat="1" applyFont="1" applyBorder="1" applyAlignment="1">
      <alignment horizontal="justify" vertical="center" wrapText="1"/>
    </xf>
    <xf numFmtId="164" fontId="16" fillId="0" borderId="5" xfId="0" applyNumberFormat="1" applyFont="1" applyBorder="1" applyAlignment="1">
      <alignment horizontal="justify" vertical="center" wrapText="1"/>
    </xf>
    <xf numFmtId="14" fontId="4" fillId="0" borderId="5" xfId="0" applyNumberFormat="1" applyFont="1" applyBorder="1" applyAlignment="1">
      <alignment horizontal="justify" vertical="center" wrapText="1"/>
    </xf>
    <xf numFmtId="164" fontId="16" fillId="0" borderId="1" xfId="0" applyNumberFormat="1" applyFont="1" applyBorder="1" applyAlignment="1">
      <alignment horizontal="justify" vertical="center" wrapText="1"/>
    </xf>
    <xf numFmtId="164" fontId="4" fillId="0" borderId="21" xfId="0" applyNumberFormat="1" applyFont="1" applyBorder="1" applyAlignment="1">
      <alignment horizontal="justify" vertical="center" wrapText="1"/>
    </xf>
    <xf numFmtId="14" fontId="4" fillId="0" borderId="22" xfId="0" applyNumberFormat="1" applyFont="1" applyBorder="1" applyAlignment="1">
      <alignment horizontal="justify" vertical="center" wrapText="1"/>
    </xf>
    <xf numFmtId="14" fontId="4" fillId="0" borderId="23" xfId="0" applyNumberFormat="1" applyFont="1" applyBorder="1" applyAlignment="1">
      <alignment horizontal="center" vertical="center" wrapText="1"/>
    </xf>
    <xf numFmtId="14" fontId="4" fillId="0" borderId="5" xfId="0" applyNumberFormat="1" applyFont="1" applyBorder="1" applyAlignment="1">
      <alignment vertical="center" wrapText="1"/>
    </xf>
    <xf numFmtId="164" fontId="12" fillId="9" borderId="11" xfId="0" applyNumberFormat="1" applyFont="1" applyFill="1" applyBorder="1" applyAlignment="1">
      <alignment horizontal="center" vertical="center" wrapText="1"/>
    </xf>
    <xf numFmtId="14" fontId="7" fillId="9" borderId="12" xfId="0" applyNumberFormat="1" applyFont="1" applyFill="1" applyBorder="1" applyAlignment="1">
      <alignment horizontal="center" vertical="center" wrapText="1"/>
    </xf>
    <xf numFmtId="14" fontId="13" fillId="9" borderId="12" xfId="0" applyNumberFormat="1" applyFont="1" applyFill="1" applyBorder="1" applyAlignment="1">
      <alignment horizontal="center" vertical="center" wrapText="1"/>
    </xf>
    <xf numFmtId="43" fontId="14" fillId="9" borderId="13" xfId="1" applyFont="1" applyFill="1" applyBorder="1" applyAlignment="1">
      <alignment horizontal="center" vertical="center" wrapText="1"/>
    </xf>
    <xf numFmtId="0" fontId="3" fillId="0" borderId="4" xfId="0" applyFont="1" applyBorder="1" applyAlignment="1">
      <alignment horizontal="center"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14" fontId="8" fillId="3" borderId="6" xfId="0" applyNumberFormat="1" applyFont="1" applyFill="1" applyBorder="1" applyAlignment="1">
      <alignment horizontal="center" vertical="center" wrapText="1"/>
    </xf>
    <xf numFmtId="14" fontId="8" fillId="3" borderId="7" xfId="0" applyNumberFormat="1" applyFont="1" applyFill="1" applyBorder="1" applyAlignment="1">
      <alignment horizontal="center" vertical="center" wrapText="1"/>
    </xf>
    <xf numFmtId="14" fontId="8" fillId="3" borderId="8" xfId="0" applyNumberFormat="1" applyFont="1" applyFill="1" applyBorder="1" applyAlignment="1">
      <alignment horizontal="center" vertical="center" wrapText="1"/>
    </xf>
    <xf numFmtId="14" fontId="4" fillId="0" borderId="2" xfId="0" applyNumberFormat="1" applyFont="1" applyBorder="1" applyAlignment="1">
      <alignment horizontal="center" vertical="center" wrapText="1"/>
    </xf>
    <xf numFmtId="14" fontId="4" fillId="0" borderId="3" xfId="0" applyNumberFormat="1" applyFont="1" applyBorder="1" applyAlignment="1">
      <alignment horizontal="center" vertical="center" wrapText="1"/>
    </xf>
    <xf numFmtId="14" fontId="4" fillId="2" borderId="2" xfId="0" applyNumberFormat="1" applyFont="1" applyFill="1" applyBorder="1" applyAlignment="1">
      <alignment horizontal="center" vertical="center" wrapText="1"/>
    </xf>
    <xf numFmtId="14" fontId="4" fillId="2" borderId="3" xfId="0" applyNumberFormat="1" applyFont="1" applyFill="1" applyBorder="1" applyAlignment="1">
      <alignment horizontal="center" vertical="center" wrapText="1"/>
    </xf>
    <xf numFmtId="14" fontId="8" fillId="9" borderId="6" xfId="0" applyNumberFormat="1" applyFont="1" applyFill="1" applyBorder="1" applyAlignment="1">
      <alignment horizontal="center" vertical="center" wrapText="1"/>
    </xf>
    <xf numFmtId="14" fontId="8" fillId="9" borderId="7" xfId="0" applyNumberFormat="1" applyFont="1" applyFill="1" applyBorder="1" applyAlignment="1">
      <alignment horizontal="center" vertical="center" wrapText="1"/>
    </xf>
    <xf numFmtId="14" fontId="8" fillId="9" borderId="8" xfId="0" applyNumberFormat="1" applyFont="1" applyFill="1" applyBorder="1" applyAlignment="1">
      <alignment horizontal="center" vertical="center" wrapText="1"/>
    </xf>
    <xf numFmtId="14" fontId="6" fillId="0" borderId="2" xfId="0" applyNumberFormat="1" applyFont="1" applyBorder="1" applyAlignment="1">
      <alignment horizontal="center" vertical="center" wrapText="1"/>
    </xf>
    <xf numFmtId="14" fontId="6" fillId="0" borderId="3" xfId="0" applyNumberFormat="1" applyFont="1" applyBorder="1" applyAlignment="1">
      <alignment horizontal="center" vertical="center" wrapText="1"/>
    </xf>
    <xf numFmtId="14" fontId="8" fillId="10" borderId="6" xfId="0" applyNumberFormat="1" applyFont="1" applyFill="1" applyBorder="1" applyAlignment="1">
      <alignment horizontal="center" vertical="center" wrapText="1"/>
    </xf>
    <xf numFmtId="14" fontId="8" fillId="10" borderId="7" xfId="0" applyNumberFormat="1" applyFont="1" applyFill="1" applyBorder="1" applyAlignment="1">
      <alignment horizontal="center" vertical="center" wrapText="1"/>
    </xf>
    <xf numFmtId="14" fontId="8" fillId="10" borderId="8" xfId="0" applyNumberFormat="1" applyFont="1" applyFill="1" applyBorder="1" applyAlignment="1">
      <alignment horizontal="center" vertical="center" wrapText="1"/>
    </xf>
    <xf numFmtId="164" fontId="12" fillId="10" borderId="11" xfId="0" applyNumberFormat="1" applyFont="1" applyFill="1" applyBorder="1" applyAlignment="1">
      <alignment horizontal="center" vertical="center" wrapText="1"/>
    </xf>
    <xf numFmtId="14" fontId="7" fillId="10" borderId="12" xfId="0" applyNumberFormat="1" applyFont="1" applyFill="1" applyBorder="1" applyAlignment="1">
      <alignment horizontal="center" vertical="center" wrapText="1"/>
    </xf>
    <xf numFmtId="14" fontId="13" fillId="10" borderId="12" xfId="0" applyNumberFormat="1" applyFont="1" applyFill="1" applyBorder="1" applyAlignment="1">
      <alignment horizontal="center" vertical="center" wrapText="1"/>
    </xf>
    <xf numFmtId="43" fontId="14" fillId="10" borderId="13" xfId="1" applyFont="1" applyFill="1" applyBorder="1" applyAlignment="1">
      <alignment horizontal="center" vertical="center" wrapText="1"/>
    </xf>
    <xf numFmtId="164" fontId="4" fillId="2" borderId="1" xfId="0" applyNumberFormat="1" applyFont="1" applyFill="1" applyBorder="1" applyAlignment="1">
      <alignment horizontal="justify" vertical="center" wrapText="1"/>
    </xf>
  </cellXfs>
  <cellStyles count="2">
    <cellStyle name="Millares" xfId="1" builtinId="3"/>
    <cellStyle name="Normal" xfId="0" builtinId="0"/>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zoomScale="90" zoomScaleNormal="90" workbookViewId="0">
      <selection activeCell="B4" sqref="B4"/>
    </sheetView>
  </sheetViews>
  <sheetFormatPr baseColWidth="10" defaultRowHeight="15" x14ac:dyDescent="0.25"/>
  <cols>
    <col min="1" max="1" width="27.85546875" style="3" customWidth="1"/>
    <col min="2" max="2" width="37.42578125" style="3" customWidth="1"/>
    <col min="3" max="3" width="14.140625" style="3" customWidth="1"/>
    <col min="4" max="4" width="12.85546875" style="3" customWidth="1"/>
    <col min="5" max="5" width="49.5703125" style="3" customWidth="1"/>
    <col min="6" max="6" width="46.140625" style="3" customWidth="1"/>
    <col min="7" max="7" width="13.42578125" style="15" customWidth="1"/>
    <col min="8" max="16384" width="11.42578125" style="3"/>
  </cols>
  <sheetData>
    <row r="1" spans="1:7" ht="28.5" customHeight="1" x14ac:dyDescent="0.25">
      <c r="A1" s="93" t="s">
        <v>254</v>
      </c>
      <c r="B1" s="93"/>
      <c r="C1" s="93"/>
      <c r="D1" s="93"/>
      <c r="E1" s="93"/>
      <c r="F1" s="93"/>
      <c r="G1" s="93"/>
    </row>
    <row r="2" spans="1:7" ht="25.5" customHeight="1" x14ac:dyDescent="0.25">
      <c r="A2" s="4" t="s">
        <v>5</v>
      </c>
      <c r="B2" s="4" t="s">
        <v>0</v>
      </c>
      <c r="C2" s="4" t="s">
        <v>1</v>
      </c>
      <c r="D2" s="4" t="s">
        <v>2</v>
      </c>
      <c r="E2" s="4" t="s">
        <v>9</v>
      </c>
      <c r="F2" s="4" t="s">
        <v>3</v>
      </c>
      <c r="G2" s="10" t="s">
        <v>4</v>
      </c>
    </row>
    <row r="3" spans="1:7" ht="120" customHeight="1" x14ac:dyDescent="0.25">
      <c r="A3" s="5" t="s">
        <v>156</v>
      </c>
      <c r="B3" s="5" t="s">
        <v>157</v>
      </c>
      <c r="C3" s="5" t="s">
        <v>158</v>
      </c>
      <c r="D3" s="5"/>
      <c r="E3" s="5" t="s">
        <v>159</v>
      </c>
      <c r="F3" s="5" t="s">
        <v>160</v>
      </c>
      <c r="G3" s="1">
        <v>13500</v>
      </c>
    </row>
    <row r="4" spans="1:7" ht="72.75" customHeight="1" x14ac:dyDescent="0.25">
      <c r="A4" s="5" t="s">
        <v>161</v>
      </c>
      <c r="B4" s="5" t="s">
        <v>162</v>
      </c>
      <c r="C4" s="5" t="s">
        <v>163</v>
      </c>
      <c r="D4" s="5" t="s">
        <v>58</v>
      </c>
      <c r="E4" s="5" t="s">
        <v>164</v>
      </c>
      <c r="F4" s="5" t="s">
        <v>165</v>
      </c>
      <c r="G4" s="11">
        <v>1791032</v>
      </c>
    </row>
    <row r="5" spans="1:7" ht="79.5" customHeight="1" x14ac:dyDescent="0.25">
      <c r="A5" s="5" t="s">
        <v>166</v>
      </c>
      <c r="B5" s="5" t="s">
        <v>167</v>
      </c>
      <c r="C5" s="5" t="s">
        <v>168</v>
      </c>
      <c r="D5" s="5" t="s">
        <v>69</v>
      </c>
      <c r="E5" s="5" t="s">
        <v>169</v>
      </c>
      <c r="F5" s="5" t="s">
        <v>170</v>
      </c>
      <c r="G5" s="11">
        <v>100000</v>
      </c>
    </row>
    <row r="6" spans="1:7" ht="177" customHeight="1" x14ac:dyDescent="0.25">
      <c r="A6" s="5" t="s">
        <v>171</v>
      </c>
      <c r="B6" s="5" t="s">
        <v>172</v>
      </c>
      <c r="C6" s="5" t="s">
        <v>173</v>
      </c>
      <c r="D6" s="5" t="s">
        <v>119</v>
      </c>
      <c r="E6" s="5" t="s">
        <v>174</v>
      </c>
      <c r="F6" s="5" t="s">
        <v>175</v>
      </c>
      <c r="G6" s="11"/>
    </row>
    <row r="7" spans="1:7" ht="252.75" customHeight="1" x14ac:dyDescent="0.25">
      <c r="A7" s="5" t="s">
        <v>176</v>
      </c>
      <c r="B7" s="5" t="s">
        <v>177</v>
      </c>
      <c r="C7" s="5" t="s">
        <v>178</v>
      </c>
      <c r="D7" s="5" t="s">
        <v>179</v>
      </c>
      <c r="E7" s="5" t="s">
        <v>180</v>
      </c>
      <c r="F7" s="5" t="s">
        <v>181</v>
      </c>
      <c r="G7" s="11"/>
    </row>
    <row r="8" spans="1:7" ht="98.25" customHeight="1" x14ac:dyDescent="0.25">
      <c r="A8" s="5" t="s">
        <v>182</v>
      </c>
      <c r="B8" s="5" t="s">
        <v>183</v>
      </c>
      <c r="C8" s="5" t="s">
        <v>184</v>
      </c>
      <c r="D8" s="5" t="s">
        <v>185</v>
      </c>
      <c r="E8" s="94" t="s">
        <v>186</v>
      </c>
      <c r="F8" s="95"/>
      <c r="G8" s="11"/>
    </row>
    <row r="9" spans="1:7" ht="64.5" customHeight="1" x14ac:dyDescent="0.25">
      <c r="A9" s="5" t="s">
        <v>187</v>
      </c>
      <c r="B9" s="5" t="s">
        <v>188</v>
      </c>
      <c r="C9" s="5" t="s">
        <v>189</v>
      </c>
      <c r="D9" s="5"/>
      <c r="E9" s="5" t="s">
        <v>190</v>
      </c>
      <c r="F9" s="5"/>
      <c r="G9" s="11"/>
    </row>
    <row r="10" spans="1:7" ht="231.75" customHeight="1" x14ac:dyDescent="0.25">
      <c r="A10" s="5" t="s">
        <v>191</v>
      </c>
      <c r="B10" s="5" t="s">
        <v>192</v>
      </c>
      <c r="C10" s="5" t="s">
        <v>193</v>
      </c>
      <c r="D10" s="5" t="s">
        <v>194</v>
      </c>
      <c r="E10" s="5" t="s">
        <v>195</v>
      </c>
      <c r="F10" s="2" t="s">
        <v>253</v>
      </c>
      <c r="G10" s="11"/>
    </row>
    <row r="11" spans="1:7" ht="156.75" customHeight="1" x14ac:dyDescent="0.25">
      <c r="A11" s="5" t="s">
        <v>196</v>
      </c>
      <c r="B11" s="5" t="s">
        <v>197</v>
      </c>
      <c r="C11" s="5" t="s">
        <v>193</v>
      </c>
      <c r="D11" s="5" t="s">
        <v>63</v>
      </c>
      <c r="E11" s="5" t="s">
        <v>198</v>
      </c>
      <c r="F11" s="5" t="s">
        <v>199</v>
      </c>
      <c r="G11" s="11"/>
    </row>
    <row r="12" spans="1:7" ht="107.25" customHeight="1" x14ac:dyDescent="0.25">
      <c r="A12" s="5" t="s">
        <v>200</v>
      </c>
      <c r="B12" s="5" t="s">
        <v>201</v>
      </c>
      <c r="C12" s="5" t="s">
        <v>202</v>
      </c>
      <c r="D12" s="5" t="s">
        <v>203</v>
      </c>
      <c r="E12" s="5" t="s">
        <v>204</v>
      </c>
      <c r="F12" s="5" t="s">
        <v>205</v>
      </c>
      <c r="G12" s="11"/>
    </row>
    <row r="13" spans="1:7" ht="69.75" customHeight="1" x14ac:dyDescent="0.25">
      <c r="A13" s="5" t="s">
        <v>206</v>
      </c>
      <c r="B13" s="5" t="s">
        <v>207</v>
      </c>
      <c r="C13" s="5" t="s">
        <v>208</v>
      </c>
      <c r="D13" s="5" t="s">
        <v>209</v>
      </c>
      <c r="E13" s="5" t="s">
        <v>210</v>
      </c>
      <c r="F13" s="5"/>
      <c r="G13" s="11">
        <v>10000</v>
      </c>
    </row>
    <row r="14" spans="1:7" ht="111" customHeight="1" x14ac:dyDescent="0.25">
      <c r="A14" s="5" t="s">
        <v>211</v>
      </c>
      <c r="B14" s="5" t="s">
        <v>177</v>
      </c>
      <c r="C14" s="5" t="s">
        <v>212</v>
      </c>
      <c r="D14" s="5" t="s">
        <v>213</v>
      </c>
      <c r="E14" s="5" t="s">
        <v>214</v>
      </c>
      <c r="F14" s="5" t="s">
        <v>215</v>
      </c>
      <c r="G14" s="11"/>
    </row>
    <row r="15" spans="1:7" ht="151.5" customHeight="1" x14ac:dyDescent="0.25">
      <c r="A15" s="5" t="s">
        <v>216</v>
      </c>
      <c r="B15" s="5" t="s">
        <v>217</v>
      </c>
      <c r="C15" s="5" t="s">
        <v>218</v>
      </c>
      <c r="D15" s="5" t="s">
        <v>219</v>
      </c>
      <c r="E15" s="5" t="s">
        <v>220</v>
      </c>
      <c r="F15" s="5" t="s">
        <v>221</v>
      </c>
      <c r="G15" s="11">
        <v>32295</v>
      </c>
    </row>
    <row r="16" spans="1:7" ht="60" customHeight="1" x14ac:dyDescent="0.25">
      <c r="A16" s="5" t="s">
        <v>222</v>
      </c>
      <c r="B16" s="5" t="s">
        <v>177</v>
      </c>
      <c r="C16" s="5" t="s">
        <v>223</v>
      </c>
      <c r="D16" s="5" t="s">
        <v>209</v>
      </c>
      <c r="E16" s="5" t="s">
        <v>224</v>
      </c>
      <c r="F16" s="5" t="s">
        <v>225</v>
      </c>
      <c r="G16" s="11"/>
    </row>
    <row r="17" spans="1:7" ht="124.5" customHeight="1" x14ac:dyDescent="0.25">
      <c r="A17" s="5" t="s">
        <v>222</v>
      </c>
      <c r="B17" s="5" t="s">
        <v>226</v>
      </c>
      <c r="C17" s="5" t="s">
        <v>227</v>
      </c>
      <c r="D17" s="5" t="s">
        <v>228</v>
      </c>
      <c r="E17" s="5" t="s">
        <v>229</v>
      </c>
      <c r="F17" s="5" t="s">
        <v>230</v>
      </c>
      <c r="G17" s="11"/>
    </row>
    <row r="18" spans="1:7" ht="57.75" customHeight="1" x14ac:dyDescent="0.25">
      <c r="A18" s="5" t="s">
        <v>231</v>
      </c>
      <c r="B18" s="5" t="s">
        <v>177</v>
      </c>
      <c r="C18" s="5" t="s">
        <v>232</v>
      </c>
      <c r="D18" s="5" t="s">
        <v>233</v>
      </c>
      <c r="E18" s="5" t="s">
        <v>234</v>
      </c>
      <c r="F18" s="5" t="s">
        <v>235</v>
      </c>
      <c r="G18" s="11"/>
    </row>
    <row r="19" spans="1:7" ht="109.5" customHeight="1" x14ac:dyDescent="0.25">
      <c r="A19" s="5" t="s">
        <v>236</v>
      </c>
      <c r="B19" s="5" t="s">
        <v>237</v>
      </c>
      <c r="C19" s="5" t="s">
        <v>238</v>
      </c>
      <c r="D19" s="5" t="s">
        <v>209</v>
      </c>
      <c r="E19" s="5" t="s">
        <v>239</v>
      </c>
      <c r="F19" s="5" t="s">
        <v>240</v>
      </c>
      <c r="G19" s="11">
        <v>1700</v>
      </c>
    </row>
    <row r="20" spans="1:7" ht="60" customHeight="1" x14ac:dyDescent="0.25">
      <c r="A20" s="5" t="s">
        <v>241</v>
      </c>
      <c r="B20" s="5" t="s">
        <v>177</v>
      </c>
      <c r="C20" s="5" t="s">
        <v>242</v>
      </c>
      <c r="D20" s="5" t="s">
        <v>243</v>
      </c>
      <c r="E20" s="5" t="s">
        <v>244</v>
      </c>
      <c r="F20" s="5" t="s">
        <v>245</v>
      </c>
      <c r="G20" s="11"/>
    </row>
    <row r="21" spans="1:7" ht="47.25" customHeight="1" x14ac:dyDescent="0.25">
      <c r="A21" s="5" t="s">
        <v>246</v>
      </c>
      <c r="B21" s="5" t="s">
        <v>177</v>
      </c>
      <c r="C21" s="5" t="s">
        <v>247</v>
      </c>
      <c r="D21" s="5" t="s">
        <v>233</v>
      </c>
      <c r="E21" s="5" t="s">
        <v>248</v>
      </c>
      <c r="F21" s="5" t="s">
        <v>249</v>
      </c>
      <c r="G21" s="11"/>
    </row>
    <row r="22" spans="1:7" ht="51" customHeight="1" x14ac:dyDescent="0.25">
      <c r="A22" s="5" t="s">
        <v>250</v>
      </c>
      <c r="B22" s="5" t="s">
        <v>177</v>
      </c>
      <c r="C22" s="5" t="s">
        <v>232</v>
      </c>
      <c r="D22" s="5" t="s">
        <v>233</v>
      </c>
      <c r="E22" s="5" t="s">
        <v>251</v>
      </c>
      <c r="F22" s="5" t="s">
        <v>249</v>
      </c>
      <c r="G22" s="11"/>
    </row>
    <row r="23" spans="1:7" ht="138.75" customHeight="1" x14ac:dyDescent="0.25">
      <c r="A23" s="5" t="s">
        <v>67</v>
      </c>
      <c r="B23" s="5" t="s">
        <v>6</v>
      </c>
      <c r="C23" s="6">
        <v>40363</v>
      </c>
      <c r="D23" s="5"/>
      <c r="E23" s="5"/>
      <c r="F23" s="5" t="s">
        <v>70</v>
      </c>
      <c r="G23" s="1">
        <v>2500</v>
      </c>
    </row>
    <row r="24" spans="1:7" ht="257.25" customHeight="1" x14ac:dyDescent="0.25">
      <c r="A24" s="5" t="s">
        <v>7</v>
      </c>
      <c r="B24" s="5" t="s">
        <v>33</v>
      </c>
      <c r="C24" s="6">
        <v>40186</v>
      </c>
      <c r="D24" s="5" t="s">
        <v>8</v>
      </c>
      <c r="E24" s="5" t="s">
        <v>18</v>
      </c>
      <c r="F24" s="7" t="s">
        <v>20</v>
      </c>
      <c r="G24" s="12" t="s">
        <v>26</v>
      </c>
    </row>
    <row r="25" spans="1:7" ht="75" x14ac:dyDescent="0.25">
      <c r="A25" s="5" t="s">
        <v>12</v>
      </c>
      <c r="B25" s="5" t="s">
        <v>11</v>
      </c>
      <c r="C25" s="6">
        <v>40403</v>
      </c>
      <c r="D25" s="5" t="s">
        <v>13</v>
      </c>
      <c r="E25" s="5" t="s">
        <v>14</v>
      </c>
      <c r="F25" s="5" t="s">
        <v>19</v>
      </c>
      <c r="G25" s="12" t="s">
        <v>15</v>
      </c>
    </row>
    <row r="26" spans="1:7" ht="210" customHeight="1" x14ac:dyDescent="0.25">
      <c r="A26" s="5" t="s">
        <v>10</v>
      </c>
      <c r="B26" s="5" t="s">
        <v>11</v>
      </c>
      <c r="C26" s="6">
        <v>40372</v>
      </c>
      <c r="D26" s="5" t="s">
        <v>16</v>
      </c>
      <c r="E26" s="5" t="s">
        <v>17</v>
      </c>
      <c r="F26" s="5" t="s">
        <v>22</v>
      </c>
      <c r="G26" s="12" t="s">
        <v>24</v>
      </c>
    </row>
    <row r="27" spans="1:7" ht="195.75" customHeight="1" x14ac:dyDescent="0.25">
      <c r="A27" s="5" t="s">
        <v>27</v>
      </c>
      <c r="B27" s="5" t="s">
        <v>34</v>
      </c>
      <c r="C27" s="6">
        <v>40365</v>
      </c>
      <c r="D27" s="5" t="s">
        <v>21</v>
      </c>
      <c r="E27" s="5" t="s">
        <v>23</v>
      </c>
      <c r="F27" s="5" t="s">
        <v>42</v>
      </c>
      <c r="G27" s="12" t="s">
        <v>25</v>
      </c>
    </row>
    <row r="28" spans="1:7" ht="300" x14ac:dyDescent="0.25">
      <c r="A28" s="5" t="s">
        <v>28</v>
      </c>
      <c r="B28" s="5" t="s">
        <v>86</v>
      </c>
      <c r="C28" s="6">
        <v>40274</v>
      </c>
      <c r="D28" s="5" t="s">
        <v>31</v>
      </c>
      <c r="E28" s="5" t="s">
        <v>29</v>
      </c>
      <c r="F28" s="5" t="s">
        <v>30</v>
      </c>
      <c r="G28" s="12" t="s">
        <v>26</v>
      </c>
    </row>
    <row r="29" spans="1:7" ht="165" x14ac:dyDescent="0.25">
      <c r="A29" s="5" t="s">
        <v>32</v>
      </c>
      <c r="B29" s="5" t="s">
        <v>35</v>
      </c>
      <c r="C29" s="5" t="s">
        <v>36</v>
      </c>
      <c r="D29" s="5" t="s">
        <v>8</v>
      </c>
      <c r="E29" s="5" t="s">
        <v>37</v>
      </c>
      <c r="F29" s="5"/>
      <c r="G29" s="12"/>
    </row>
    <row r="30" spans="1:7" ht="197.25" customHeight="1" x14ac:dyDescent="0.25">
      <c r="A30" s="5" t="s">
        <v>38</v>
      </c>
      <c r="B30" s="5" t="s">
        <v>39</v>
      </c>
      <c r="C30" s="5" t="s">
        <v>40</v>
      </c>
      <c r="D30" s="5" t="s">
        <v>8</v>
      </c>
      <c r="E30" s="5" t="s">
        <v>41</v>
      </c>
      <c r="F30" s="5" t="s">
        <v>43</v>
      </c>
      <c r="G30" s="12" t="s">
        <v>25</v>
      </c>
    </row>
    <row r="31" spans="1:7" ht="60" x14ac:dyDescent="0.25">
      <c r="A31" s="5" t="s">
        <v>53</v>
      </c>
      <c r="B31" s="5" t="s">
        <v>44</v>
      </c>
      <c r="C31" s="5" t="s">
        <v>46</v>
      </c>
      <c r="D31" s="5" t="s">
        <v>8</v>
      </c>
      <c r="E31" s="5" t="s">
        <v>47</v>
      </c>
      <c r="F31" s="5" t="s">
        <v>45</v>
      </c>
      <c r="G31" s="13">
        <v>3641.8</v>
      </c>
    </row>
    <row r="32" spans="1:7" ht="249.75" customHeight="1" x14ac:dyDescent="0.25">
      <c r="A32" s="5" t="s">
        <v>54</v>
      </c>
      <c r="B32" s="5" t="s">
        <v>48</v>
      </c>
      <c r="C32" s="5" t="s">
        <v>49</v>
      </c>
      <c r="D32" s="5" t="s">
        <v>50</v>
      </c>
      <c r="E32" s="5" t="s">
        <v>51</v>
      </c>
      <c r="F32" s="5" t="s">
        <v>52</v>
      </c>
      <c r="G32" s="12"/>
    </row>
    <row r="33" spans="1:7" ht="337.5" customHeight="1" x14ac:dyDescent="0.25">
      <c r="A33" s="5" t="s">
        <v>55</v>
      </c>
      <c r="B33" s="5" t="s">
        <v>56</v>
      </c>
      <c r="C33" s="5" t="s">
        <v>57</v>
      </c>
      <c r="D33" s="5" t="s">
        <v>58</v>
      </c>
      <c r="E33" s="5" t="s">
        <v>59</v>
      </c>
      <c r="F33" s="5" t="s">
        <v>60</v>
      </c>
      <c r="G33" s="13">
        <v>100190</v>
      </c>
    </row>
    <row r="34" spans="1:7" ht="150" x14ac:dyDescent="0.25">
      <c r="A34" s="5" t="s">
        <v>61</v>
      </c>
      <c r="B34" s="5" t="s">
        <v>68</v>
      </c>
      <c r="C34" s="5" t="s">
        <v>62</v>
      </c>
      <c r="D34" s="5" t="s">
        <v>63</v>
      </c>
      <c r="E34" s="5" t="s">
        <v>64</v>
      </c>
      <c r="F34" s="5" t="s">
        <v>65</v>
      </c>
      <c r="G34" s="12" t="s">
        <v>66</v>
      </c>
    </row>
    <row r="35" spans="1:7" ht="100.5" customHeight="1" x14ac:dyDescent="0.25">
      <c r="A35" s="5" t="s">
        <v>71</v>
      </c>
      <c r="B35" s="5" t="s">
        <v>72</v>
      </c>
      <c r="C35" s="5" t="s">
        <v>73</v>
      </c>
      <c r="D35" s="5" t="s">
        <v>74</v>
      </c>
      <c r="E35" s="5" t="s">
        <v>75</v>
      </c>
      <c r="F35" s="5" t="s">
        <v>76</v>
      </c>
      <c r="G35" s="14">
        <v>500</v>
      </c>
    </row>
    <row r="36" spans="1:7" ht="177.75" customHeight="1" x14ac:dyDescent="0.25">
      <c r="A36" s="5" t="s">
        <v>77</v>
      </c>
      <c r="B36" s="5" t="s">
        <v>78</v>
      </c>
      <c r="C36" s="5"/>
      <c r="D36" s="5"/>
      <c r="E36" s="5" t="s">
        <v>79</v>
      </c>
      <c r="F36" s="8" t="s">
        <v>80</v>
      </c>
      <c r="G36" s="12"/>
    </row>
    <row r="37" spans="1:7" ht="330" customHeight="1" x14ac:dyDescent="0.25">
      <c r="A37" s="5" t="s">
        <v>150</v>
      </c>
      <c r="B37" s="5" t="s">
        <v>81</v>
      </c>
      <c r="C37" s="5" t="s">
        <v>82</v>
      </c>
      <c r="D37" s="5" t="s">
        <v>83</v>
      </c>
      <c r="E37" s="5" t="s">
        <v>85</v>
      </c>
      <c r="F37" s="5" t="s">
        <v>84</v>
      </c>
      <c r="G37" s="12"/>
    </row>
    <row r="38" spans="1:7" ht="202.5" customHeight="1" x14ac:dyDescent="0.25">
      <c r="A38" s="5" t="s">
        <v>87</v>
      </c>
      <c r="B38" s="5" t="s">
        <v>88</v>
      </c>
      <c r="C38" s="5" t="s">
        <v>89</v>
      </c>
      <c r="D38" s="5" t="s">
        <v>58</v>
      </c>
      <c r="E38" s="5" t="s">
        <v>90</v>
      </c>
      <c r="F38" s="5" t="s">
        <v>92</v>
      </c>
      <c r="G38" s="12" t="s">
        <v>91</v>
      </c>
    </row>
    <row r="39" spans="1:7" ht="75" x14ac:dyDescent="0.25">
      <c r="A39" s="5" t="s">
        <v>93</v>
      </c>
      <c r="B39" s="5" t="s">
        <v>94</v>
      </c>
      <c r="C39" s="5" t="s">
        <v>95</v>
      </c>
      <c r="D39" s="5" t="s">
        <v>21</v>
      </c>
      <c r="E39" s="5" t="s">
        <v>96</v>
      </c>
      <c r="F39" s="5" t="s">
        <v>76</v>
      </c>
      <c r="G39" s="14">
        <v>800</v>
      </c>
    </row>
    <row r="40" spans="1:7" ht="66.75" customHeight="1" x14ac:dyDescent="0.25">
      <c r="A40" s="5" t="s">
        <v>97</v>
      </c>
      <c r="B40" s="5" t="s">
        <v>99</v>
      </c>
      <c r="C40" s="5" t="s">
        <v>98</v>
      </c>
      <c r="D40" s="5" t="s">
        <v>21</v>
      </c>
      <c r="E40" s="5" t="s">
        <v>100</v>
      </c>
      <c r="F40" s="5" t="s">
        <v>76</v>
      </c>
      <c r="G40" s="13">
        <v>2000</v>
      </c>
    </row>
    <row r="41" spans="1:7" ht="142.5" customHeight="1" x14ac:dyDescent="0.25">
      <c r="A41" s="5" t="s">
        <v>101</v>
      </c>
      <c r="B41" s="5" t="s">
        <v>104</v>
      </c>
      <c r="C41" s="5" t="s">
        <v>102</v>
      </c>
      <c r="D41" s="5" t="s">
        <v>103</v>
      </c>
      <c r="E41" s="5" t="s">
        <v>105</v>
      </c>
      <c r="F41" s="5" t="s">
        <v>106</v>
      </c>
      <c r="G41" s="12" t="s">
        <v>107</v>
      </c>
    </row>
    <row r="42" spans="1:7" ht="246.75" customHeight="1" x14ac:dyDescent="0.25">
      <c r="A42" s="5" t="s">
        <v>108</v>
      </c>
      <c r="B42" s="5" t="s">
        <v>110</v>
      </c>
      <c r="C42" s="5" t="s">
        <v>109</v>
      </c>
      <c r="D42" s="5" t="s">
        <v>63</v>
      </c>
      <c r="E42" s="5" t="s">
        <v>111</v>
      </c>
      <c r="F42" s="5" t="s">
        <v>112</v>
      </c>
      <c r="G42" s="12"/>
    </row>
    <row r="43" spans="1:7" ht="156.75" customHeight="1" x14ac:dyDescent="0.25">
      <c r="A43" s="5" t="s">
        <v>87</v>
      </c>
      <c r="B43" s="5" t="s">
        <v>113</v>
      </c>
      <c r="C43" s="5" t="s">
        <v>89</v>
      </c>
      <c r="D43" s="5" t="s">
        <v>58</v>
      </c>
      <c r="E43" s="5" t="s">
        <v>114</v>
      </c>
      <c r="F43" s="5" t="s">
        <v>115</v>
      </c>
      <c r="G43" s="13">
        <v>20000</v>
      </c>
    </row>
    <row r="44" spans="1:7" ht="182.25" customHeight="1" x14ac:dyDescent="0.25">
      <c r="A44" s="5" t="s">
        <v>116</v>
      </c>
      <c r="B44" s="5" t="s">
        <v>117</v>
      </c>
      <c r="C44" s="5" t="s">
        <v>118</v>
      </c>
      <c r="D44" s="5" t="s">
        <v>119</v>
      </c>
      <c r="E44" s="5" t="s">
        <v>120</v>
      </c>
      <c r="F44" s="5" t="s">
        <v>121</v>
      </c>
      <c r="G44" s="13">
        <v>6000</v>
      </c>
    </row>
    <row r="45" spans="1:7" ht="90.75" customHeight="1" x14ac:dyDescent="0.25">
      <c r="A45" s="5" t="s">
        <v>122</v>
      </c>
      <c r="B45" s="5" t="s">
        <v>123</v>
      </c>
      <c r="C45" s="5" t="s">
        <v>57</v>
      </c>
      <c r="D45" s="5" t="s">
        <v>21</v>
      </c>
      <c r="E45" s="5" t="s">
        <v>124</v>
      </c>
      <c r="F45" s="5" t="s">
        <v>125</v>
      </c>
      <c r="G45" s="13">
        <v>5239.46</v>
      </c>
    </row>
    <row r="46" spans="1:7" ht="148.5" customHeight="1" x14ac:dyDescent="0.25">
      <c r="A46" s="5" t="s">
        <v>126</v>
      </c>
      <c r="B46" s="5" t="s">
        <v>130</v>
      </c>
      <c r="C46" s="5" t="s">
        <v>127</v>
      </c>
      <c r="D46" s="5" t="s">
        <v>128</v>
      </c>
      <c r="E46" s="5" t="s">
        <v>131</v>
      </c>
      <c r="F46" s="5" t="s">
        <v>134</v>
      </c>
      <c r="G46" s="12" t="s">
        <v>129</v>
      </c>
    </row>
    <row r="47" spans="1:7" ht="99.75" customHeight="1" x14ac:dyDescent="0.25">
      <c r="A47" s="5" t="s">
        <v>132</v>
      </c>
      <c r="B47" s="5" t="s">
        <v>133</v>
      </c>
      <c r="C47" s="5" t="s">
        <v>109</v>
      </c>
      <c r="D47" s="5" t="s">
        <v>21</v>
      </c>
      <c r="E47" s="5" t="s">
        <v>124</v>
      </c>
      <c r="F47" s="5" t="s">
        <v>135</v>
      </c>
      <c r="G47" s="13">
        <v>7541.48</v>
      </c>
    </row>
    <row r="48" spans="1:7" ht="125.25" customHeight="1" x14ac:dyDescent="0.25">
      <c r="A48" s="5" t="s">
        <v>136</v>
      </c>
      <c r="B48" s="5" t="s">
        <v>137</v>
      </c>
      <c r="C48" s="5" t="s">
        <v>57</v>
      </c>
      <c r="D48" s="5" t="s">
        <v>21</v>
      </c>
      <c r="E48" s="5" t="s">
        <v>138</v>
      </c>
      <c r="F48" s="5" t="s">
        <v>139</v>
      </c>
      <c r="G48" s="13">
        <v>5239.46</v>
      </c>
    </row>
    <row r="49" spans="1:8" ht="98.25" customHeight="1" x14ac:dyDescent="0.25">
      <c r="A49" s="5" t="s">
        <v>140</v>
      </c>
      <c r="B49" s="5" t="s">
        <v>141</v>
      </c>
      <c r="C49" s="5" t="s">
        <v>142</v>
      </c>
      <c r="D49" s="5" t="s">
        <v>21</v>
      </c>
      <c r="E49" s="5" t="s">
        <v>143</v>
      </c>
      <c r="F49" s="5" t="s">
        <v>144</v>
      </c>
      <c r="G49" s="13">
        <v>2408</v>
      </c>
    </row>
    <row r="50" spans="1:8" ht="89.25" customHeight="1" x14ac:dyDescent="0.25">
      <c r="A50" s="5" t="s">
        <v>145</v>
      </c>
      <c r="B50" s="5" t="s">
        <v>145</v>
      </c>
      <c r="C50" s="5" t="s">
        <v>146</v>
      </c>
      <c r="D50" s="5" t="s">
        <v>21</v>
      </c>
      <c r="E50" s="5" t="s">
        <v>252</v>
      </c>
      <c r="F50" s="5" t="s">
        <v>147</v>
      </c>
      <c r="G50" s="13">
        <v>5000</v>
      </c>
    </row>
    <row r="51" spans="1:8" ht="138" customHeight="1" x14ac:dyDescent="0.25">
      <c r="A51" s="5" t="s">
        <v>148</v>
      </c>
      <c r="B51" s="5" t="s">
        <v>104</v>
      </c>
      <c r="C51" s="5" t="s">
        <v>149</v>
      </c>
      <c r="D51" s="5" t="s">
        <v>103</v>
      </c>
      <c r="E51" s="9" t="s">
        <v>105</v>
      </c>
      <c r="F51" s="9" t="s">
        <v>106</v>
      </c>
      <c r="G51" s="12"/>
    </row>
    <row r="52" spans="1:8" ht="74.25" customHeight="1" x14ac:dyDescent="0.25">
      <c r="A52" s="5" t="s">
        <v>151</v>
      </c>
      <c r="B52" s="5" t="s">
        <v>152</v>
      </c>
      <c r="C52" s="5" t="s">
        <v>153</v>
      </c>
      <c r="D52" s="5"/>
      <c r="E52" s="5" t="s">
        <v>155</v>
      </c>
      <c r="F52" s="5" t="s">
        <v>154</v>
      </c>
      <c r="G52" s="12"/>
    </row>
    <row r="55" spans="1:8" s="16" customFormat="1" ht="137.25" customHeight="1" x14ac:dyDescent="0.25">
      <c r="A55" s="17" t="s">
        <v>374</v>
      </c>
      <c r="B55" s="17" t="s">
        <v>360</v>
      </c>
      <c r="C55" s="17" t="s">
        <v>259</v>
      </c>
      <c r="D55" s="17" t="s">
        <v>372</v>
      </c>
      <c r="E55" s="17" t="s">
        <v>371</v>
      </c>
      <c r="F55" s="17" t="s">
        <v>257</v>
      </c>
      <c r="G55" s="17" t="s">
        <v>370</v>
      </c>
      <c r="H55" s="29"/>
    </row>
    <row r="56" spans="1:8" s="16" customFormat="1" ht="96.75" customHeight="1" x14ac:dyDescent="0.25">
      <c r="A56" s="17" t="s">
        <v>313</v>
      </c>
      <c r="B56" s="17" t="s">
        <v>312</v>
      </c>
      <c r="C56" s="17" t="s">
        <v>259</v>
      </c>
      <c r="D56" s="17" t="s">
        <v>315</v>
      </c>
      <c r="E56" s="17" t="s">
        <v>316</v>
      </c>
      <c r="F56" s="17" t="s">
        <v>257</v>
      </c>
      <c r="G56" s="21"/>
      <c r="H56" s="31"/>
    </row>
    <row r="57" spans="1:8" s="16" customFormat="1" ht="104.25" customHeight="1" x14ac:dyDescent="0.25">
      <c r="A57" s="17" t="s">
        <v>330</v>
      </c>
      <c r="B57" s="17" t="s">
        <v>329</v>
      </c>
      <c r="C57" s="17" t="s">
        <v>331</v>
      </c>
      <c r="D57" s="17"/>
      <c r="E57" s="40"/>
      <c r="F57" s="17" t="s">
        <v>284</v>
      </c>
      <c r="G57" s="21"/>
      <c r="H57" s="31"/>
    </row>
    <row r="58" spans="1:8" s="16" customFormat="1" ht="75" customHeight="1" x14ac:dyDescent="0.25">
      <c r="A58" s="17" t="s">
        <v>354</v>
      </c>
      <c r="B58" s="17" t="s">
        <v>323</v>
      </c>
      <c r="C58" s="17" t="s">
        <v>344</v>
      </c>
      <c r="D58" s="18" t="s">
        <v>355</v>
      </c>
      <c r="E58" s="18"/>
      <c r="F58" s="17" t="s">
        <v>257</v>
      </c>
      <c r="G58" s="21"/>
      <c r="H58" s="31"/>
    </row>
  </sheetData>
  <mergeCells count="2">
    <mergeCell ref="A1:G1"/>
    <mergeCell ref="E8:F8"/>
  </mergeCells>
  <pageMargins left="0.70866141732283472" right="0.70866141732283472" top="0.74803149606299213" bottom="0.74803149606299213" header="0.31496062992125984" footer="0.31496062992125984"/>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7"/>
  <sheetViews>
    <sheetView tabSelected="1" topLeftCell="C1" zoomScale="80" zoomScaleNormal="80" workbookViewId="0">
      <pane ySplit="2" topLeftCell="A131" activePane="bottomLeft" state="frozen"/>
      <selection activeCell="A2" sqref="A2"/>
      <selection pane="bottomLeft" activeCell="H136" sqref="H136"/>
    </sheetView>
  </sheetViews>
  <sheetFormatPr baseColWidth="10" defaultRowHeight="14.25" x14ac:dyDescent="0.25"/>
  <cols>
    <col min="1" max="1" width="17.5703125" style="16" customWidth="1"/>
    <col min="2" max="2" width="32.28515625" style="16" customWidth="1"/>
    <col min="3" max="3" width="38.28515625" style="16" customWidth="1"/>
    <col min="4" max="4" width="59.28515625" style="16" customWidth="1"/>
    <col min="5" max="5" width="48.140625" style="16" customWidth="1"/>
    <col min="6" max="6" width="22.85546875" style="16" customWidth="1"/>
    <col min="7" max="7" width="25.140625" style="16" customWidth="1"/>
    <col min="8" max="8" width="20.85546875" style="31" customWidth="1"/>
    <col min="9" max="16384" width="11.42578125" style="16"/>
  </cols>
  <sheetData>
    <row r="1" spans="1:8" s="44" customFormat="1" ht="36.75" customHeight="1" thickBot="1" x14ac:dyDescent="0.3">
      <c r="A1" s="96" t="s">
        <v>456</v>
      </c>
      <c r="B1" s="97"/>
      <c r="C1" s="97"/>
      <c r="D1" s="97"/>
      <c r="E1" s="97"/>
      <c r="F1" s="97"/>
      <c r="G1" s="97"/>
      <c r="H1" s="98"/>
    </row>
    <row r="2" spans="1:8" ht="33" customHeight="1" x14ac:dyDescent="0.25">
      <c r="A2" s="42" t="s">
        <v>1</v>
      </c>
      <c r="B2" s="42" t="s">
        <v>366</v>
      </c>
      <c r="C2" s="42" t="s">
        <v>5</v>
      </c>
      <c r="D2" s="42" t="s">
        <v>455</v>
      </c>
      <c r="E2" s="42" t="s">
        <v>3</v>
      </c>
      <c r="F2" s="42" t="s">
        <v>2</v>
      </c>
      <c r="G2" s="46" t="s">
        <v>454</v>
      </c>
      <c r="H2" s="43" t="s">
        <v>368</v>
      </c>
    </row>
    <row r="3" spans="1:8" ht="106.5" customHeight="1" x14ac:dyDescent="0.25">
      <c r="A3" s="17" t="s">
        <v>347</v>
      </c>
      <c r="B3" s="17" t="s">
        <v>346</v>
      </c>
      <c r="C3" s="17" t="s">
        <v>365</v>
      </c>
      <c r="D3" s="18" t="s">
        <v>364</v>
      </c>
      <c r="E3" s="18" t="s">
        <v>348</v>
      </c>
      <c r="F3" s="17" t="s">
        <v>257</v>
      </c>
      <c r="G3" s="17" t="s">
        <v>369</v>
      </c>
      <c r="H3" s="29">
        <v>2000</v>
      </c>
    </row>
    <row r="4" spans="1:8" s="27" customFormat="1" ht="90" customHeight="1" x14ac:dyDescent="0.25">
      <c r="A4" s="25" t="s">
        <v>343</v>
      </c>
      <c r="B4" s="25" t="s">
        <v>342</v>
      </c>
      <c r="C4" s="25" t="s">
        <v>361</v>
      </c>
      <c r="D4" s="26" t="s">
        <v>345</v>
      </c>
      <c r="E4" s="17" t="s">
        <v>596</v>
      </c>
      <c r="F4" s="25" t="s">
        <v>257</v>
      </c>
      <c r="G4" s="25" t="s">
        <v>369</v>
      </c>
      <c r="H4" s="30">
        <v>110000</v>
      </c>
    </row>
    <row r="5" spans="1:8" ht="89.25" customHeight="1" x14ac:dyDescent="0.25">
      <c r="A5" s="17" t="s">
        <v>309</v>
      </c>
      <c r="B5" s="17" t="s">
        <v>308</v>
      </c>
      <c r="C5" s="17" t="s">
        <v>259</v>
      </c>
      <c r="D5" s="17" t="s">
        <v>314</v>
      </c>
      <c r="E5" s="17" t="s">
        <v>311</v>
      </c>
      <c r="F5" s="17" t="s">
        <v>257</v>
      </c>
      <c r="G5" s="17" t="s">
        <v>370</v>
      </c>
      <c r="H5" s="29">
        <v>0</v>
      </c>
    </row>
    <row r="6" spans="1:8" ht="215.25" customHeight="1" x14ac:dyDescent="0.25">
      <c r="A6" s="17" t="s">
        <v>318</v>
      </c>
      <c r="B6" s="17" t="s">
        <v>317</v>
      </c>
      <c r="C6" s="17" t="s">
        <v>319</v>
      </c>
      <c r="D6" s="17" t="s">
        <v>321</v>
      </c>
      <c r="E6" s="17" t="s">
        <v>322</v>
      </c>
      <c r="F6" s="17" t="s">
        <v>320</v>
      </c>
      <c r="G6" s="17" t="s">
        <v>369</v>
      </c>
      <c r="H6" s="29">
        <v>82000</v>
      </c>
    </row>
    <row r="7" spans="1:8" ht="77.25" customHeight="1" x14ac:dyDescent="0.25">
      <c r="A7" s="17" t="s">
        <v>298</v>
      </c>
      <c r="B7" s="17" t="s">
        <v>296</v>
      </c>
      <c r="C7" s="17" t="s">
        <v>365</v>
      </c>
      <c r="D7" s="17" t="s">
        <v>297</v>
      </c>
      <c r="E7" s="17" t="s">
        <v>290</v>
      </c>
      <c r="F7" s="17" t="s">
        <v>257</v>
      </c>
      <c r="G7" s="17" t="s">
        <v>369</v>
      </c>
      <c r="H7" s="29">
        <v>2000</v>
      </c>
    </row>
    <row r="8" spans="1:8" ht="64.5" customHeight="1" x14ac:dyDescent="0.25">
      <c r="A8" s="17" t="s">
        <v>327</v>
      </c>
      <c r="B8" s="17" t="s">
        <v>326</v>
      </c>
      <c r="C8" s="17" t="s">
        <v>328</v>
      </c>
      <c r="D8" s="99" t="s">
        <v>367</v>
      </c>
      <c r="E8" s="100"/>
      <c r="F8" s="17" t="s">
        <v>284</v>
      </c>
      <c r="G8" s="17" t="s">
        <v>375</v>
      </c>
      <c r="H8" s="29">
        <v>0</v>
      </c>
    </row>
    <row r="9" spans="1:8" ht="114.75" customHeight="1" x14ac:dyDescent="0.25">
      <c r="A9" s="17" t="s">
        <v>289</v>
      </c>
      <c r="B9" s="17" t="s">
        <v>287</v>
      </c>
      <c r="C9" s="17" t="s">
        <v>365</v>
      </c>
      <c r="D9" s="17" t="s">
        <v>288</v>
      </c>
      <c r="E9" s="17" t="s">
        <v>596</v>
      </c>
      <c r="F9" s="17" t="s">
        <v>284</v>
      </c>
      <c r="G9" s="17" t="s">
        <v>375</v>
      </c>
      <c r="H9" s="29">
        <v>5500</v>
      </c>
    </row>
    <row r="10" spans="1:8" s="34" customFormat="1" ht="114.75" customHeight="1" x14ac:dyDescent="0.25">
      <c r="A10" s="32" t="s">
        <v>460</v>
      </c>
      <c r="B10" s="32" t="s">
        <v>265</v>
      </c>
      <c r="C10" s="32" t="s">
        <v>365</v>
      </c>
      <c r="D10" s="32" t="s">
        <v>461</v>
      </c>
      <c r="E10" s="17" t="s">
        <v>596</v>
      </c>
      <c r="F10" s="32" t="s">
        <v>257</v>
      </c>
      <c r="G10" s="32" t="s">
        <v>369</v>
      </c>
      <c r="H10" s="33">
        <v>45526.87</v>
      </c>
    </row>
    <row r="11" spans="1:8" s="34" customFormat="1" ht="114.75" customHeight="1" x14ac:dyDescent="0.25">
      <c r="A11" s="32" t="s">
        <v>839</v>
      </c>
      <c r="B11" s="32" t="s">
        <v>840</v>
      </c>
      <c r="C11" s="32" t="s">
        <v>714</v>
      </c>
      <c r="D11" s="32" t="s">
        <v>841</v>
      </c>
      <c r="E11" s="17" t="s">
        <v>842</v>
      </c>
      <c r="F11" s="32" t="s">
        <v>284</v>
      </c>
      <c r="G11" s="32" t="s">
        <v>370</v>
      </c>
      <c r="H11" s="33">
        <v>0</v>
      </c>
    </row>
    <row r="12" spans="1:8" ht="95.25" customHeight="1" x14ac:dyDescent="0.25">
      <c r="A12" s="17" t="s">
        <v>300</v>
      </c>
      <c r="B12" s="17" t="s">
        <v>299</v>
      </c>
      <c r="C12" s="17" t="s">
        <v>365</v>
      </c>
      <c r="D12" s="17" t="s">
        <v>304</v>
      </c>
      <c r="E12" s="17" t="s">
        <v>301</v>
      </c>
      <c r="F12" s="17" t="s">
        <v>257</v>
      </c>
      <c r="G12" s="17" t="s">
        <v>370</v>
      </c>
      <c r="H12" s="29">
        <v>65000</v>
      </c>
    </row>
    <row r="13" spans="1:8" ht="66.75" customHeight="1" x14ac:dyDescent="0.25">
      <c r="A13" s="17" t="s">
        <v>357</v>
      </c>
      <c r="B13" s="17" t="s">
        <v>489</v>
      </c>
      <c r="C13" s="17" t="s">
        <v>373</v>
      </c>
      <c r="D13" s="17" t="s">
        <v>261</v>
      </c>
      <c r="E13" s="17" t="s">
        <v>310</v>
      </c>
      <c r="F13" s="17" t="s">
        <v>359</v>
      </c>
      <c r="G13" s="17" t="s">
        <v>370</v>
      </c>
      <c r="H13" s="29">
        <v>6400</v>
      </c>
    </row>
    <row r="14" spans="1:8" ht="87" customHeight="1" x14ac:dyDescent="0.25">
      <c r="A14" s="17" t="s">
        <v>357</v>
      </c>
      <c r="B14" s="17" t="s">
        <v>356</v>
      </c>
      <c r="C14" s="17" t="s">
        <v>373</v>
      </c>
      <c r="D14" s="18" t="s">
        <v>358</v>
      </c>
      <c r="E14" s="17" t="s">
        <v>310</v>
      </c>
      <c r="F14" s="17" t="s">
        <v>359</v>
      </c>
      <c r="G14" s="17" t="s">
        <v>370</v>
      </c>
      <c r="H14" s="29">
        <v>6400</v>
      </c>
    </row>
    <row r="15" spans="1:8" ht="90.75" customHeight="1" x14ac:dyDescent="0.25">
      <c r="A15" s="17" t="s">
        <v>303</v>
      </c>
      <c r="B15" s="17" t="s">
        <v>302</v>
      </c>
      <c r="C15" s="17" t="s">
        <v>305</v>
      </c>
      <c r="D15" s="17" t="s">
        <v>306</v>
      </c>
      <c r="E15" s="17" t="s">
        <v>307</v>
      </c>
      <c r="F15" s="17" t="s">
        <v>257</v>
      </c>
      <c r="G15" s="17" t="s">
        <v>370</v>
      </c>
      <c r="H15" s="29">
        <v>0</v>
      </c>
    </row>
    <row r="16" spans="1:8" s="34" customFormat="1" ht="75" customHeight="1" x14ac:dyDescent="0.25">
      <c r="A16" s="32" t="s">
        <v>292</v>
      </c>
      <c r="B16" s="32" t="s">
        <v>291</v>
      </c>
      <c r="C16" s="32" t="s">
        <v>365</v>
      </c>
      <c r="D16" s="32" t="s">
        <v>293</v>
      </c>
      <c r="E16" s="17" t="s">
        <v>596</v>
      </c>
      <c r="F16" s="32" t="s">
        <v>257</v>
      </c>
      <c r="G16" s="32" t="s">
        <v>369</v>
      </c>
      <c r="H16" s="33">
        <v>15000</v>
      </c>
    </row>
    <row r="17" spans="1:8" ht="86.25" customHeight="1" x14ac:dyDescent="0.25">
      <c r="A17" s="17" t="s">
        <v>292</v>
      </c>
      <c r="B17" s="17" t="s">
        <v>294</v>
      </c>
      <c r="C17" s="17" t="s">
        <v>365</v>
      </c>
      <c r="D17" s="17" t="s">
        <v>295</v>
      </c>
      <c r="E17" s="17" t="s">
        <v>596</v>
      </c>
      <c r="F17" s="17" t="s">
        <v>257</v>
      </c>
      <c r="G17" s="17" t="s">
        <v>369</v>
      </c>
      <c r="H17" s="29">
        <v>2000</v>
      </c>
    </row>
    <row r="18" spans="1:8" ht="282" customHeight="1" x14ac:dyDescent="0.25">
      <c r="A18" s="17" t="s">
        <v>333</v>
      </c>
      <c r="B18" s="17" t="s">
        <v>332</v>
      </c>
      <c r="C18" s="17" t="s">
        <v>334</v>
      </c>
      <c r="D18" s="17" t="s">
        <v>336</v>
      </c>
      <c r="E18" s="17" t="s">
        <v>337</v>
      </c>
      <c r="F18" s="17" t="s">
        <v>335</v>
      </c>
      <c r="G18" s="17" t="s">
        <v>369</v>
      </c>
      <c r="H18" s="29">
        <v>0</v>
      </c>
    </row>
    <row r="19" spans="1:8" ht="85.5" customHeight="1" x14ac:dyDescent="0.25">
      <c r="A19" s="17" t="s">
        <v>269</v>
      </c>
      <c r="B19" s="17" t="s">
        <v>268</v>
      </c>
      <c r="C19" s="17" t="s">
        <v>273</v>
      </c>
      <c r="D19" s="17" t="s">
        <v>270</v>
      </c>
      <c r="E19" s="17" t="s">
        <v>271</v>
      </c>
      <c r="F19" s="17" t="s">
        <v>257</v>
      </c>
      <c r="G19" s="17" t="s">
        <v>370</v>
      </c>
      <c r="H19" s="29">
        <v>0</v>
      </c>
    </row>
    <row r="20" spans="1:8" ht="75" customHeight="1" x14ac:dyDescent="0.25">
      <c r="A20" s="17" t="s">
        <v>350</v>
      </c>
      <c r="B20" s="17" t="s">
        <v>349</v>
      </c>
      <c r="C20" s="17" t="s">
        <v>365</v>
      </c>
      <c r="D20" s="17" t="s">
        <v>351</v>
      </c>
      <c r="E20" s="18" t="s">
        <v>353</v>
      </c>
      <c r="F20" s="17" t="s">
        <v>352</v>
      </c>
      <c r="G20" s="17" t="s">
        <v>375</v>
      </c>
      <c r="H20" s="29">
        <v>3600</v>
      </c>
    </row>
    <row r="21" spans="1:8" ht="87.75" customHeight="1" x14ac:dyDescent="0.25">
      <c r="A21" s="17" t="s">
        <v>490</v>
      </c>
      <c r="B21" s="17" t="s">
        <v>489</v>
      </c>
      <c r="C21" s="17" t="s">
        <v>365</v>
      </c>
      <c r="D21" s="17" t="s">
        <v>491</v>
      </c>
      <c r="E21" s="17" t="s">
        <v>596</v>
      </c>
      <c r="F21" s="17" t="s">
        <v>257</v>
      </c>
      <c r="G21" s="17" t="s">
        <v>369</v>
      </c>
      <c r="H21" s="29">
        <v>1500</v>
      </c>
    </row>
    <row r="22" spans="1:8" ht="119.25" customHeight="1" x14ac:dyDescent="0.25">
      <c r="A22" s="17" t="s">
        <v>376</v>
      </c>
      <c r="B22" s="17" t="s">
        <v>377</v>
      </c>
      <c r="C22" s="17" t="s">
        <v>378</v>
      </c>
      <c r="D22" s="17" t="s">
        <v>380</v>
      </c>
      <c r="E22" s="17" t="s">
        <v>379</v>
      </c>
      <c r="F22" s="17" t="s">
        <v>324</v>
      </c>
      <c r="G22" s="17" t="s">
        <v>370</v>
      </c>
      <c r="H22" s="29">
        <v>0</v>
      </c>
    </row>
    <row r="23" spans="1:8" ht="51.75" customHeight="1" x14ac:dyDescent="0.25">
      <c r="A23" s="17" t="s">
        <v>279</v>
      </c>
      <c r="B23" s="17" t="s">
        <v>277</v>
      </c>
      <c r="C23" s="17" t="s">
        <v>278</v>
      </c>
      <c r="D23" s="17" t="s">
        <v>281</v>
      </c>
      <c r="E23" s="17" t="s">
        <v>280</v>
      </c>
      <c r="F23" s="17" t="s">
        <v>257</v>
      </c>
      <c r="G23" s="17" t="s">
        <v>370</v>
      </c>
      <c r="H23" s="29">
        <v>6384.6</v>
      </c>
    </row>
    <row r="24" spans="1:8" ht="100.5" customHeight="1" x14ac:dyDescent="0.25">
      <c r="A24" s="17" t="s">
        <v>381</v>
      </c>
      <c r="B24" s="17" t="s">
        <v>382</v>
      </c>
      <c r="C24" s="17" t="s">
        <v>259</v>
      </c>
      <c r="D24" s="17" t="s">
        <v>383</v>
      </c>
      <c r="E24" s="17" t="s">
        <v>384</v>
      </c>
      <c r="F24" s="17" t="s">
        <v>257</v>
      </c>
      <c r="G24" s="17" t="s">
        <v>370</v>
      </c>
      <c r="H24" s="29">
        <v>0</v>
      </c>
    </row>
    <row r="25" spans="1:8" ht="71.25" customHeight="1" x14ac:dyDescent="0.25">
      <c r="A25" s="17" t="s">
        <v>264</v>
      </c>
      <c r="B25" s="17" t="s">
        <v>693</v>
      </c>
      <c r="C25" s="17" t="s">
        <v>263</v>
      </c>
      <c r="D25" s="17" t="s">
        <v>267</v>
      </c>
      <c r="E25" s="17" t="s">
        <v>596</v>
      </c>
      <c r="F25" s="17" t="s">
        <v>257</v>
      </c>
      <c r="G25" s="17"/>
      <c r="H25" s="29">
        <v>1000000000</v>
      </c>
    </row>
    <row r="26" spans="1:8" ht="162" customHeight="1" x14ac:dyDescent="0.25">
      <c r="A26" s="17" t="s">
        <v>325</v>
      </c>
      <c r="B26" s="17" t="s">
        <v>338</v>
      </c>
      <c r="C26" s="17" t="s">
        <v>339</v>
      </c>
      <c r="D26" s="18" t="s">
        <v>340</v>
      </c>
      <c r="E26" s="20" t="s">
        <v>341</v>
      </c>
      <c r="F26" s="17" t="s">
        <v>335</v>
      </c>
      <c r="G26" s="17" t="s">
        <v>369</v>
      </c>
      <c r="H26" s="29">
        <v>0</v>
      </c>
    </row>
    <row r="27" spans="1:8" ht="81.75" customHeight="1" x14ac:dyDescent="0.25">
      <c r="A27" s="17" t="s">
        <v>387</v>
      </c>
      <c r="B27" s="17" t="s">
        <v>388</v>
      </c>
      <c r="C27" s="17" t="s">
        <v>365</v>
      </c>
      <c r="D27" s="18" t="s">
        <v>389</v>
      </c>
      <c r="E27" s="17" t="s">
        <v>596</v>
      </c>
      <c r="F27" s="17" t="s">
        <v>257</v>
      </c>
      <c r="G27" s="17" t="s">
        <v>369</v>
      </c>
      <c r="H27" s="29">
        <v>1400</v>
      </c>
    </row>
    <row r="28" spans="1:8" ht="93.75" customHeight="1" x14ac:dyDescent="0.25">
      <c r="A28" s="17" t="s">
        <v>710</v>
      </c>
      <c r="B28" s="17" t="s">
        <v>709</v>
      </c>
      <c r="C28" s="17" t="s">
        <v>365</v>
      </c>
      <c r="D28" s="17" t="s">
        <v>385</v>
      </c>
      <c r="E28" s="17" t="s">
        <v>596</v>
      </c>
      <c r="F28" s="17" t="s">
        <v>257</v>
      </c>
      <c r="G28" s="17" t="s">
        <v>386</v>
      </c>
      <c r="H28" s="29" t="s">
        <v>708</v>
      </c>
    </row>
    <row r="29" spans="1:8" ht="78" customHeight="1" x14ac:dyDescent="0.25">
      <c r="A29" s="17" t="s">
        <v>387</v>
      </c>
      <c r="B29" s="17" t="s">
        <v>462</v>
      </c>
      <c r="C29" s="17" t="s">
        <v>365</v>
      </c>
      <c r="D29" s="17" t="s">
        <v>463</v>
      </c>
      <c r="E29" s="17" t="s">
        <v>596</v>
      </c>
      <c r="F29" s="17" t="s">
        <v>284</v>
      </c>
      <c r="G29" s="17" t="s">
        <v>370</v>
      </c>
      <c r="H29" s="29">
        <v>240000</v>
      </c>
    </row>
    <row r="30" spans="1:8" ht="72" customHeight="1" x14ac:dyDescent="0.25">
      <c r="A30" s="17" t="s">
        <v>283</v>
      </c>
      <c r="B30" s="17" t="s">
        <v>282</v>
      </c>
      <c r="C30" s="17" t="s">
        <v>259</v>
      </c>
      <c r="D30" s="17" t="s">
        <v>286</v>
      </c>
      <c r="E30" s="17" t="s">
        <v>285</v>
      </c>
      <c r="F30" s="17" t="s">
        <v>284</v>
      </c>
      <c r="G30" s="17" t="s">
        <v>370</v>
      </c>
      <c r="H30" s="29">
        <v>0</v>
      </c>
    </row>
    <row r="31" spans="1:8" ht="84.75" customHeight="1" x14ac:dyDescent="0.25">
      <c r="A31" s="17" t="s">
        <v>255</v>
      </c>
      <c r="B31" s="17" t="s">
        <v>256</v>
      </c>
      <c r="C31" s="17" t="s">
        <v>365</v>
      </c>
      <c r="D31" s="17" t="s">
        <v>362</v>
      </c>
      <c r="E31" s="17" t="s">
        <v>596</v>
      </c>
      <c r="F31" s="17" t="s">
        <v>257</v>
      </c>
      <c r="G31" s="17" t="s">
        <v>369</v>
      </c>
      <c r="H31" s="29">
        <v>26920</v>
      </c>
    </row>
    <row r="32" spans="1:8" ht="85.5" customHeight="1" x14ac:dyDescent="0.25">
      <c r="A32" s="17" t="s">
        <v>255</v>
      </c>
      <c r="B32" s="17" t="s">
        <v>258</v>
      </c>
      <c r="C32" s="17" t="s">
        <v>259</v>
      </c>
      <c r="D32" s="17" t="s">
        <v>260</v>
      </c>
      <c r="E32" s="17" t="s">
        <v>262</v>
      </c>
      <c r="F32" s="17" t="s">
        <v>257</v>
      </c>
      <c r="G32" s="17" t="s">
        <v>370</v>
      </c>
      <c r="H32" s="29">
        <v>0</v>
      </c>
    </row>
    <row r="33" spans="1:8" ht="54.75" customHeight="1" x14ac:dyDescent="0.25">
      <c r="A33" s="17" t="s">
        <v>255</v>
      </c>
      <c r="B33" s="17" t="s">
        <v>272</v>
      </c>
      <c r="C33" s="17" t="s">
        <v>274</v>
      </c>
      <c r="D33" s="17" t="s">
        <v>276</v>
      </c>
      <c r="E33" s="17" t="s">
        <v>275</v>
      </c>
      <c r="F33" s="17" t="s">
        <v>16</v>
      </c>
      <c r="G33" s="17" t="s">
        <v>370</v>
      </c>
      <c r="H33" s="29">
        <v>0</v>
      </c>
    </row>
    <row r="34" spans="1:8" ht="66.75" customHeight="1" x14ac:dyDescent="0.25">
      <c r="A34" s="17" t="s">
        <v>266</v>
      </c>
      <c r="B34" s="17" t="s">
        <v>265</v>
      </c>
      <c r="C34" s="17" t="s">
        <v>365</v>
      </c>
      <c r="D34" s="17" t="s">
        <v>363</v>
      </c>
      <c r="E34" s="17" t="s">
        <v>404</v>
      </c>
      <c r="F34" s="17" t="s">
        <v>257</v>
      </c>
      <c r="G34" s="17" t="s">
        <v>369</v>
      </c>
      <c r="H34" s="29">
        <v>0</v>
      </c>
    </row>
    <row r="35" spans="1:8" ht="67.5" customHeight="1" x14ac:dyDescent="0.25">
      <c r="A35" s="17" t="s">
        <v>492</v>
      </c>
      <c r="B35" s="17" t="s">
        <v>493</v>
      </c>
      <c r="C35" s="17" t="s">
        <v>259</v>
      </c>
      <c r="D35" s="17" t="s">
        <v>494</v>
      </c>
      <c r="E35" s="17" t="s">
        <v>495</v>
      </c>
      <c r="F35" s="17" t="s">
        <v>257</v>
      </c>
      <c r="G35" s="17" t="s">
        <v>370</v>
      </c>
      <c r="H35" s="29">
        <v>0</v>
      </c>
    </row>
    <row r="36" spans="1:8" ht="91.5" customHeight="1" x14ac:dyDescent="0.25">
      <c r="A36" s="17" t="s">
        <v>390</v>
      </c>
      <c r="B36" s="17" t="s">
        <v>496</v>
      </c>
      <c r="C36" s="17" t="s">
        <v>373</v>
      </c>
      <c r="D36" s="17" t="s">
        <v>391</v>
      </c>
      <c r="E36" s="17" t="s">
        <v>392</v>
      </c>
      <c r="F36" s="17" t="s">
        <v>393</v>
      </c>
      <c r="G36" s="17" t="s">
        <v>370</v>
      </c>
      <c r="H36" s="29">
        <v>0</v>
      </c>
    </row>
    <row r="37" spans="1:8" ht="75.75" customHeight="1" x14ac:dyDescent="0.25">
      <c r="A37" s="17" t="s">
        <v>394</v>
      </c>
      <c r="B37" s="17" t="s">
        <v>395</v>
      </c>
      <c r="C37" s="17" t="s">
        <v>378</v>
      </c>
      <c r="D37" s="99" t="s">
        <v>396</v>
      </c>
      <c r="E37" s="100"/>
      <c r="F37" s="17" t="s">
        <v>397</v>
      </c>
      <c r="G37" s="17" t="s">
        <v>370</v>
      </c>
      <c r="H37" s="29">
        <v>0</v>
      </c>
    </row>
    <row r="38" spans="1:8" ht="75" customHeight="1" x14ac:dyDescent="0.25">
      <c r="A38" s="17" t="s">
        <v>497</v>
      </c>
      <c r="B38" s="17" t="s">
        <v>498</v>
      </c>
      <c r="C38" s="17" t="s">
        <v>365</v>
      </c>
      <c r="D38" s="17" t="s">
        <v>499</v>
      </c>
      <c r="E38" s="35" t="s">
        <v>500</v>
      </c>
      <c r="F38" s="17" t="s">
        <v>257</v>
      </c>
      <c r="G38" s="17" t="s">
        <v>375</v>
      </c>
      <c r="H38" s="29">
        <v>600</v>
      </c>
    </row>
    <row r="39" spans="1:8" ht="96.75" customHeight="1" x14ac:dyDescent="0.25">
      <c r="A39" s="17" t="s">
        <v>398</v>
      </c>
      <c r="B39" s="17" t="s">
        <v>399</v>
      </c>
      <c r="C39" s="17" t="s">
        <v>365</v>
      </c>
      <c r="D39" s="18" t="s">
        <v>400</v>
      </c>
      <c r="E39" s="17" t="s">
        <v>596</v>
      </c>
      <c r="F39" s="17" t="s">
        <v>257</v>
      </c>
      <c r="G39" s="17" t="s">
        <v>375</v>
      </c>
      <c r="H39" s="29">
        <v>2100</v>
      </c>
    </row>
    <row r="40" spans="1:8" s="39" customFormat="1" ht="117.75" customHeight="1" x14ac:dyDescent="0.25">
      <c r="A40" s="36" t="s">
        <v>501</v>
      </c>
      <c r="B40" s="36" t="s">
        <v>502</v>
      </c>
      <c r="C40" s="36" t="s">
        <v>503</v>
      </c>
      <c r="D40" s="37" t="s">
        <v>504</v>
      </c>
      <c r="E40" s="36" t="s">
        <v>505</v>
      </c>
      <c r="F40" s="36" t="s">
        <v>506</v>
      </c>
      <c r="G40" s="36" t="s">
        <v>369</v>
      </c>
      <c r="H40" s="38">
        <v>0</v>
      </c>
    </row>
    <row r="41" spans="1:8" ht="117.75" customHeight="1" x14ac:dyDescent="0.25">
      <c r="A41" s="17" t="s">
        <v>401</v>
      </c>
      <c r="B41" s="17" t="s">
        <v>402</v>
      </c>
      <c r="C41" s="17" t="s">
        <v>274</v>
      </c>
      <c r="D41" s="18" t="s">
        <v>403</v>
      </c>
      <c r="E41" s="17" t="s">
        <v>596</v>
      </c>
      <c r="F41" s="17" t="s">
        <v>257</v>
      </c>
      <c r="G41" s="17" t="s">
        <v>370</v>
      </c>
      <c r="H41" s="29">
        <v>0</v>
      </c>
    </row>
    <row r="42" spans="1:8" ht="117.75" customHeight="1" x14ac:dyDescent="0.25">
      <c r="A42" s="17" t="s">
        <v>507</v>
      </c>
      <c r="B42" s="17" t="s">
        <v>508</v>
      </c>
      <c r="C42" s="17" t="s">
        <v>509</v>
      </c>
      <c r="D42" s="18" t="s">
        <v>510</v>
      </c>
      <c r="E42" s="17" t="s">
        <v>511</v>
      </c>
      <c r="F42" s="17" t="s">
        <v>257</v>
      </c>
      <c r="G42" s="17" t="s">
        <v>370</v>
      </c>
      <c r="H42" s="29">
        <v>0</v>
      </c>
    </row>
    <row r="43" spans="1:8" ht="117.75" customHeight="1" x14ac:dyDescent="0.25">
      <c r="A43" s="17" t="s">
        <v>405</v>
      </c>
      <c r="B43" s="17" t="s">
        <v>406</v>
      </c>
      <c r="C43" s="17" t="s">
        <v>259</v>
      </c>
      <c r="D43" s="18" t="s">
        <v>407</v>
      </c>
      <c r="E43" s="17" t="s">
        <v>408</v>
      </c>
      <c r="F43" s="17" t="s">
        <v>409</v>
      </c>
      <c r="G43" s="17" t="s">
        <v>370</v>
      </c>
      <c r="H43" s="29">
        <v>0</v>
      </c>
    </row>
    <row r="44" spans="1:8" ht="117.75" customHeight="1" x14ac:dyDescent="0.25">
      <c r="A44" s="17" t="s">
        <v>410</v>
      </c>
      <c r="B44" s="17" t="s">
        <v>411</v>
      </c>
      <c r="C44" s="17" t="s">
        <v>365</v>
      </c>
      <c r="D44" s="18" t="s">
        <v>412</v>
      </c>
      <c r="E44" s="17" t="s">
        <v>301</v>
      </c>
      <c r="F44" s="17" t="s">
        <v>257</v>
      </c>
      <c r="G44" s="17" t="s">
        <v>370</v>
      </c>
      <c r="H44" s="29">
        <v>98524</v>
      </c>
    </row>
    <row r="45" spans="1:8" ht="117.75" customHeight="1" x14ac:dyDescent="0.25">
      <c r="A45" s="17" t="s">
        <v>413</v>
      </c>
      <c r="B45" s="17" t="s">
        <v>414</v>
      </c>
      <c r="C45" s="17" t="s">
        <v>259</v>
      </c>
      <c r="D45" s="18" t="s">
        <v>415</v>
      </c>
      <c r="E45" s="17" t="s">
        <v>416</v>
      </c>
      <c r="F45" s="17" t="s">
        <v>417</v>
      </c>
      <c r="G45" s="17" t="s">
        <v>370</v>
      </c>
      <c r="H45" s="29">
        <v>0</v>
      </c>
    </row>
    <row r="46" spans="1:8" ht="117.75" customHeight="1" x14ac:dyDescent="0.25">
      <c r="A46" s="17" t="s">
        <v>843</v>
      </c>
      <c r="B46" s="17" t="s">
        <v>844</v>
      </c>
      <c r="C46" s="17" t="s">
        <v>365</v>
      </c>
      <c r="D46" s="18" t="s">
        <v>845</v>
      </c>
      <c r="E46" s="17" t="s">
        <v>596</v>
      </c>
      <c r="F46" s="17" t="s">
        <v>257</v>
      </c>
      <c r="G46" s="17" t="s">
        <v>375</v>
      </c>
      <c r="H46" s="29">
        <v>350</v>
      </c>
    </row>
    <row r="47" spans="1:8" ht="117.75" customHeight="1" x14ac:dyDescent="0.25">
      <c r="A47" s="17" t="s">
        <v>512</v>
      </c>
      <c r="B47" s="17" t="s">
        <v>411</v>
      </c>
      <c r="C47" s="17" t="s">
        <v>365</v>
      </c>
      <c r="D47" s="18" t="s">
        <v>513</v>
      </c>
      <c r="E47" s="17" t="s">
        <v>596</v>
      </c>
      <c r="F47" s="17" t="s">
        <v>257</v>
      </c>
      <c r="G47" s="17" t="s">
        <v>369</v>
      </c>
      <c r="H47" s="29">
        <v>1200</v>
      </c>
    </row>
    <row r="48" spans="1:8" ht="117.75" customHeight="1" x14ac:dyDescent="0.25">
      <c r="A48" s="17" t="s">
        <v>418</v>
      </c>
      <c r="B48" s="17" t="s">
        <v>419</v>
      </c>
      <c r="C48" s="17" t="s">
        <v>365</v>
      </c>
      <c r="D48" s="18" t="s">
        <v>420</v>
      </c>
      <c r="E48" s="17" t="s">
        <v>596</v>
      </c>
      <c r="F48" s="17" t="s">
        <v>257</v>
      </c>
      <c r="G48" s="17" t="s">
        <v>369</v>
      </c>
      <c r="H48" s="29">
        <v>2000</v>
      </c>
    </row>
    <row r="49" spans="1:8" ht="117.75" customHeight="1" x14ac:dyDescent="0.25">
      <c r="A49" s="17" t="s">
        <v>421</v>
      </c>
      <c r="B49" s="17" t="s">
        <v>422</v>
      </c>
      <c r="C49" s="17" t="s">
        <v>423</v>
      </c>
      <c r="D49" s="17" t="s">
        <v>423</v>
      </c>
      <c r="E49" s="17" t="s">
        <v>424</v>
      </c>
      <c r="F49" s="17" t="s">
        <v>257</v>
      </c>
      <c r="G49" s="17" t="s">
        <v>370</v>
      </c>
      <c r="H49" s="29">
        <v>546505.27</v>
      </c>
    </row>
    <row r="50" spans="1:8" ht="72" customHeight="1" x14ac:dyDescent="0.25">
      <c r="A50" s="17" t="s">
        <v>421</v>
      </c>
      <c r="B50" s="17" t="s">
        <v>425</v>
      </c>
      <c r="C50" s="17" t="s">
        <v>426</v>
      </c>
      <c r="D50" s="99" t="s">
        <v>427</v>
      </c>
      <c r="E50" s="100"/>
      <c r="F50" s="17" t="s">
        <v>397</v>
      </c>
      <c r="G50" s="17" t="s">
        <v>369</v>
      </c>
      <c r="H50" s="29">
        <v>0</v>
      </c>
    </row>
    <row r="51" spans="1:8" ht="72" customHeight="1" x14ac:dyDescent="0.25">
      <c r="A51" s="17" t="s">
        <v>464</v>
      </c>
      <c r="B51" s="17" t="s">
        <v>465</v>
      </c>
      <c r="C51" s="17" t="s">
        <v>361</v>
      </c>
      <c r="D51" s="19" t="s">
        <v>468</v>
      </c>
      <c r="E51" s="17" t="s">
        <v>596</v>
      </c>
      <c r="F51" s="17" t="s">
        <v>284</v>
      </c>
      <c r="G51" s="17" t="s">
        <v>469</v>
      </c>
      <c r="H51" s="29">
        <v>129337.60000000001</v>
      </c>
    </row>
    <row r="52" spans="1:8" ht="150.75" customHeight="1" x14ac:dyDescent="0.25">
      <c r="A52" s="17" t="s">
        <v>428</v>
      </c>
      <c r="B52" s="17" t="s">
        <v>429</v>
      </c>
      <c r="C52" s="17" t="s">
        <v>430</v>
      </c>
      <c r="D52" s="17" t="s">
        <v>432</v>
      </c>
      <c r="E52" s="40" t="s">
        <v>431</v>
      </c>
      <c r="F52" s="17" t="s">
        <v>335</v>
      </c>
      <c r="G52" s="17" t="s">
        <v>433</v>
      </c>
      <c r="H52" s="29">
        <v>0</v>
      </c>
    </row>
    <row r="53" spans="1:8" ht="148.5" customHeight="1" x14ac:dyDescent="0.25">
      <c r="A53" s="17" t="s">
        <v>428</v>
      </c>
      <c r="B53" s="17" t="s">
        <v>692</v>
      </c>
      <c r="C53" s="17" t="s">
        <v>430</v>
      </c>
      <c r="D53" s="17" t="s">
        <v>432</v>
      </c>
      <c r="E53" s="40" t="s">
        <v>431</v>
      </c>
      <c r="F53" s="17" t="s">
        <v>335</v>
      </c>
      <c r="G53" s="17" t="s">
        <v>433</v>
      </c>
      <c r="H53" s="29">
        <v>0</v>
      </c>
    </row>
    <row r="54" spans="1:8" ht="133.5" customHeight="1" x14ac:dyDescent="0.25">
      <c r="A54" s="17" t="s">
        <v>428</v>
      </c>
      <c r="B54" s="17" t="s">
        <v>514</v>
      </c>
      <c r="C54" s="17" t="s">
        <v>430</v>
      </c>
      <c r="D54" s="17" t="s">
        <v>432</v>
      </c>
      <c r="E54" s="40" t="s">
        <v>431</v>
      </c>
      <c r="F54" s="17" t="s">
        <v>335</v>
      </c>
      <c r="G54" s="17" t="s">
        <v>433</v>
      </c>
      <c r="H54" s="29">
        <v>0</v>
      </c>
    </row>
    <row r="55" spans="1:8" ht="156" customHeight="1" x14ac:dyDescent="0.25">
      <c r="A55" s="17" t="s">
        <v>428</v>
      </c>
      <c r="B55" s="17" t="s">
        <v>515</v>
      </c>
      <c r="C55" s="17" t="s">
        <v>430</v>
      </c>
      <c r="D55" s="17" t="s">
        <v>432</v>
      </c>
      <c r="E55" s="40" t="s">
        <v>431</v>
      </c>
      <c r="F55" s="17" t="s">
        <v>335</v>
      </c>
      <c r="G55" s="17" t="s">
        <v>433</v>
      </c>
      <c r="H55" s="29">
        <v>0</v>
      </c>
    </row>
    <row r="56" spans="1:8" ht="133.5" customHeight="1" x14ac:dyDescent="0.25">
      <c r="A56" s="17" t="s">
        <v>516</v>
      </c>
      <c r="B56" s="17" t="s">
        <v>517</v>
      </c>
      <c r="C56" s="17" t="s">
        <v>365</v>
      </c>
      <c r="D56" s="17" t="s">
        <v>520</v>
      </c>
      <c r="E56" s="17" t="s">
        <v>596</v>
      </c>
      <c r="F56" s="17" t="s">
        <v>257</v>
      </c>
      <c r="G56" s="17" t="s">
        <v>375</v>
      </c>
      <c r="H56" s="29">
        <v>500</v>
      </c>
    </row>
    <row r="57" spans="1:8" ht="133.5" customHeight="1" x14ac:dyDescent="0.25">
      <c r="A57" s="17" t="s">
        <v>518</v>
      </c>
      <c r="B57" s="17" t="s">
        <v>519</v>
      </c>
      <c r="C57" s="17" t="s">
        <v>365</v>
      </c>
      <c r="D57" s="17" t="s">
        <v>521</v>
      </c>
      <c r="E57" s="17" t="s">
        <v>596</v>
      </c>
      <c r="F57" s="17" t="s">
        <v>257</v>
      </c>
      <c r="G57" s="17" t="s">
        <v>369</v>
      </c>
      <c r="H57" s="29">
        <v>1200</v>
      </c>
    </row>
    <row r="58" spans="1:8" s="39" customFormat="1" ht="117.75" customHeight="1" x14ac:dyDescent="0.25">
      <c r="A58" s="36" t="s">
        <v>443</v>
      </c>
      <c r="B58" s="36" t="s">
        <v>444</v>
      </c>
      <c r="C58" s="36" t="s">
        <v>365</v>
      </c>
      <c r="D58" s="36" t="s">
        <v>445</v>
      </c>
      <c r="E58" s="17" t="s">
        <v>596</v>
      </c>
      <c r="F58" s="36" t="s">
        <v>257</v>
      </c>
      <c r="G58" s="36" t="s">
        <v>375</v>
      </c>
      <c r="H58" s="38">
        <v>2500</v>
      </c>
    </row>
    <row r="59" spans="1:8" s="39" customFormat="1" ht="117.75" customHeight="1" x14ac:dyDescent="0.25">
      <c r="A59" s="36" t="s">
        <v>522</v>
      </c>
      <c r="B59" s="36" t="s">
        <v>523</v>
      </c>
      <c r="C59" s="36" t="s">
        <v>365</v>
      </c>
      <c r="D59" s="36" t="s">
        <v>524</v>
      </c>
      <c r="E59" s="17" t="s">
        <v>596</v>
      </c>
      <c r="F59" s="36" t="s">
        <v>257</v>
      </c>
      <c r="G59" s="36" t="s">
        <v>369</v>
      </c>
      <c r="H59" s="38">
        <v>5000</v>
      </c>
    </row>
    <row r="60" spans="1:8" ht="117.75" customHeight="1" x14ac:dyDescent="0.25">
      <c r="A60" s="17" t="s">
        <v>434</v>
      </c>
      <c r="B60" s="17" t="s">
        <v>435</v>
      </c>
      <c r="C60" s="17" t="s">
        <v>438</v>
      </c>
      <c r="D60" s="17" t="s">
        <v>436</v>
      </c>
      <c r="E60" s="17" t="s">
        <v>437</v>
      </c>
      <c r="F60" s="17" t="s">
        <v>257</v>
      </c>
      <c r="G60" s="17" t="s">
        <v>161</v>
      </c>
      <c r="H60" s="29">
        <v>0</v>
      </c>
    </row>
    <row r="61" spans="1:8" ht="117.75" customHeight="1" x14ac:dyDescent="0.25">
      <c r="A61" s="17" t="s">
        <v>434</v>
      </c>
      <c r="B61" s="17" t="s">
        <v>465</v>
      </c>
      <c r="C61" s="17" t="s">
        <v>361</v>
      </c>
      <c r="D61" s="17" t="s">
        <v>526</v>
      </c>
      <c r="E61" s="17" t="s">
        <v>596</v>
      </c>
      <c r="F61" s="17" t="s">
        <v>257</v>
      </c>
      <c r="G61" s="17" t="s">
        <v>469</v>
      </c>
      <c r="H61" s="29">
        <v>115440</v>
      </c>
    </row>
    <row r="62" spans="1:8" ht="117.75" customHeight="1" x14ac:dyDescent="0.25">
      <c r="A62" s="17" t="s">
        <v>439</v>
      </c>
      <c r="B62" s="17" t="s">
        <v>440</v>
      </c>
      <c r="C62" s="17" t="s">
        <v>365</v>
      </c>
      <c r="D62" s="17" t="s">
        <v>441</v>
      </c>
      <c r="E62" s="17" t="s">
        <v>442</v>
      </c>
      <c r="F62" s="17" t="s">
        <v>257</v>
      </c>
      <c r="G62" s="17" t="s">
        <v>369</v>
      </c>
      <c r="H62" s="29">
        <v>72000</v>
      </c>
    </row>
    <row r="63" spans="1:8" ht="117.75" customHeight="1" x14ac:dyDescent="0.25">
      <c r="A63" s="17" t="s">
        <v>446</v>
      </c>
      <c r="B63" s="17" t="s">
        <v>525</v>
      </c>
      <c r="C63" s="17" t="s">
        <v>361</v>
      </c>
      <c r="D63" s="17" t="s">
        <v>527</v>
      </c>
      <c r="E63" s="17" t="s">
        <v>596</v>
      </c>
      <c r="F63" s="17" t="s">
        <v>257</v>
      </c>
      <c r="G63" s="17" t="s">
        <v>528</v>
      </c>
      <c r="H63" s="29">
        <v>100000</v>
      </c>
    </row>
    <row r="64" spans="1:8" ht="117.75" customHeight="1" x14ac:dyDescent="0.25">
      <c r="A64" s="17" t="s">
        <v>446</v>
      </c>
      <c r="B64" s="17" t="s">
        <v>448</v>
      </c>
      <c r="C64" s="17" t="s">
        <v>259</v>
      </c>
      <c r="D64" s="17" t="s">
        <v>447</v>
      </c>
      <c r="E64" s="17" t="s">
        <v>449</v>
      </c>
      <c r="F64" s="17" t="s">
        <v>257</v>
      </c>
      <c r="G64" s="17" t="s">
        <v>370</v>
      </c>
      <c r="H64" s="29">
        <v>0</v>
      </c>
    </row>
    <row r="65" spans="1:8" s="39" customFormat="1" ht="117.75" customHeight="1" x14ac:dyDescent="0.25">
      <c r="A65" s="36" t="s">
        <v>450</v>
      </c>
      <c r="B65" s="36" t="s">
        <v>451</v>
      </c>
      <c r="C65" s="36" t="s">
        <v>452</v>
      </c>
      <c r="D65" s="36" t="s">
        <v>453</v>
      </c>
      <c r="E65" s="36" t="s">
        <v>280</v>
      </c>
      <c r="F65" s="36" t="s">
        <v>257</v>
      </c>
      <c r="G65" s="36" t="s">
        <v>370</v>
      </c>
      <c r="H65" s="38">
        <v>5294.64</v>
      </c>
    </row>
    <row r="66" spans="1:8" s="39" customFormat="1" ht="117.75" customHeight="1" x14ac:dyDescent="0.25">
      <c r="A66" s="36" t="s">
        <v>529</v>
      </c>
      <c r="B66" s="36" t="s">
        <v>534</v>
      </c>
      <c r="C66" s="36" t="s">
        <v>530</v>
      </c>
      <c r="D66" s="36" t="s">
        <v>531</v>
      </c>
      <c r="E66" s="101" t="s">
        <v>532</v>
      </c>
      <c r="F66" s="102"/>
      <c r="G66" s="36" t="s">
        <v>533</v>
      </c>
      <c r="H66" s="38">
        <v>0</v>
      </c>
    </row>
    <row r="67" spans="1:8" s="39" customFormat="1" ht="117.75" customHeight="1" x14ac:dyDescent="0.25">
      <c r="A67" s="36" t="s">
        <v>529</v>
      </c>
      <c r="B67" s="36" t="s">
        <v>535</v>
      </c>
      <c r="C67" s="36" t="s">
        <v>361</v>
      </c>
      <c r="D67" s="36" t="s">
        <v>536</v>
      </c>
      <c r="E67" s="41" t="s">
        <v>537</v>
      </c>
      <c r="F67" s="45" t="s">
        <v>257</v>
      </c>
      <c r="G67" s="36" t="s">
        <v>528</v>
      </c>
      <c r="H67" s="29" t="s">
        <v>538</v>
      </c>
    </row>
    <row r="68" spans="1:8" ht="117.75" customHeight="1" x14ac:dyDescent="0.25">
      <c r="A68" s="17" t="s">
        <v>466</v>
      </c>
      <c r="B68" s="17" t="s">
        <v>467</v>
      </c>
      <c r="C68" s="17" t="s">
        <v>365</v>
      </c>
      <c r="D68" s="17" t="s">
        <v>470</v>
      </c>
      <c r="E68" s="17" t="s">
        <v>596</v>
      </c>
      <c r="F68" s="17" t="s">
        <v>257</v>
      </c>
      <c r="G68" s="17" t="s">
        <v>369</v>
      </c>
      <c r="H68" s="29">
        <v>3000</v>
      </c>
    </row>
    <row r="69" spans="1:8" ht="117.75" customHeight="1" x14ac:dyDescent="0.25">
      <c r="A69" s="17" t="s">
        <v>539</v>
      </c>
      <c r="B69" s="17" t="s">
        <v>540</v>
      </c>
      <c r="C69" s="17" t="s">
        <v>541</v>
      </c>
      <c r="D69" s="17" t="s">
        <v>542</v>
      </c>
      <c r="E69" s="17" t="s">
        <v>543</v>
      </c>
      <c r="F69" s="28" t="s">
        <v>257</v>
      </c>
      <c r="G69" s="17" t="s">
        <v>370</v>
      </c>
      <c r="H69" s="29">
        <v>0</v>
      </c>
    </row>
    <row r="70" spans="1:8" ht="117.75" customHeight="1" x14ac:dyDescent="0.25">
      <c r="A70" s="17" t="s">
        <v>539</v>
      </c>
      <c r="B70" s="17" t="s">
        <v>544</v>
      </c>
      <c r="C70" s="17" t="s">
        <v>365</v>
      </c>
      <c r="D70" s="17" t="s">
        <v>545</v>
      </c>
      <c r="E70" s="17" t="s">
        <v>596</v>
      </c>
      <c r="F70" s="28" t="s">
        <v>257</v>
      </c>
      <c r="G70" s="17" t="s">
        <v>369</v>
      </c>
      <c r="H70" s="29">
        <v>1500</v>
      </c>
    </row>
    <row r="71" spans="1:8" ht="117.75" customHeight="1" x14ac:dyDescent="0.25">
      <c r="A71" s="17" t="s">
        <v>539</v>
      </c>
      <c r="B71" s="17" t="s">
        <v>546</v>
      </c>
      <c r="C71" s="17" t="s">
        <v>547</v>
      </c>
      <c r="D71" s="17" t="s">
        <v>549</v>
      </c>
      <c r="E71" s="17" t="s">
        <v>548</v>
      </c>
      <c r="F71" s="28" t="s">
        <v>257</v>
      </c>
      <c r="G71" s="17" t="s">
        <v>370</v>
      </c>
      <c r="H71" s="29">
        <v>0</v>
      </c>
    </row>
    <row r="72" spans="1:8" ht="117.75" customHeight="1" x14ac:dyDescent="0.25">
      <c r="A72" s="17" t="s">
        <v>539</v>
      </c>
      <c r="B72" s="17" t="s">
        <v>702</v>
      </c>
      <c r="C72" s="17" t="s">
        <v>703</v>
      </c>
      <c r="D72" s="99" t="s">
        <v>704</v>
      </c>
      <c r="E72" s="100"/>
      <c r="F72" s="28" t="s">
        <v>705</v>
      </c>
      <c r="G72" s="17" t="s">
        <v>433</v>
      </c>
      <c r="H72" s="29">
        <v>0</v>
      </c>
    </row>
    <row r="73" spans="1:8" ht="117.75" customHeight="1" x14ac:dyDescent="0.25">
      <c r="A73" s="17" t="s">
        <v>471</v>
      </c>
      <c r="B73" s="17" t="s">
        <v>472</v>
      </c>
      <c r="C73" s="17" t="s">
        <v>365</v>
      </c>
      <c r="D73" s="17" t="s">
        <v>473</v>
      </c>
      <c r="E73" s="17" t="s">
        <v>596</v>
      </c>
      <c r="F73" s="28" t="s">
        <v>257</v>
      </c>
      <c r="G73" s="17" t="s">
        <v>369</v>
      </c>
      <c r="H73" s="29">
        <v>10000</v>
      </c>
    </row>
    <row r="74" spans="1:8" ht="117.75" customHeight="1" x14ac:dyDescent="0.25">
      <c r="A74" s="17" t="s">
        <v>550</v>
      </c>
      <c r="B74" s="17" t="s">
        <v>465</v>
      </c>
      <c r="C74" s="17" t="s">
        <v>361</v>
      </c>
      <c r="D74" s="17" t="s">
        <v>551</v>
      </c>
      <c r="E74" s="17" t="s">
        <v>596</v>
      </c>
      <c r="F74" s="28" t="s">
        <v>257</v>
      </c>
      <c r="G74" s="17" t="s">
        <v>469</v>
      </c>
      <c r="H74" s="29">
        <v>205960</v>
      </c>
    </row>
    <row r="75" spans="1:8" ht="117.75" customHeight="1" x14ac:dyDescent="0.25">
      <c r="A75" s="17" t="s">
        <v>552</v>
      </c>
      <c r="B75" s="17" t="s">
        <v>553</v>
      </c>
      <c r="C75" s="17" t="s">
        <v>554</v>
      </c>
      <c r="D75" s="17" t="s">
        <v>555</v>
      </c>
      <c r="E75" s="17" t="s">
        <v>556</v>
      </c>
      <c r="F75" s="28" t="s">
        <v>257</v>
      </c>
      <c r="G75" s="17" t="s">
        <v>370</v>
      </c>
      <c r="H75" s="29">
        <v>0</v>
      </c>
    </row>
    <row r="76" spans="1:8" ht="117.75" customHeight="1" x14ac:dyDescent="0.25">
      <c r="A76" s="17" t="s">
        <v>474</v>
      </c>
      <c r="B76" s="17" t="s">
        <v>475</v>
      </c>
      <c r="C76" s="17" t="s">
        <v>365</v>
      </c>
      <c r="D76" s="17" t="s">
        <v>476</v>
      </c>
      <c r="E76" s="17" t="s">
        <v>596</v>
      </c>
      <c r="F76" s="17" t="s">
        <v>257</v>
      </c>
      <c r="G76" s="17" t="s">
        <v>375</v>
      </c>
      <c r="H76" s="29">
        <v>10000</v>
      </c>
    </row>
    <row r="77" spans="1:8" ht="117.75" customHeight="1" x14ac:dyDescent="0.25">
      <c r="A77" s="17" t="s">
        <v>474</v>
      </c>
      <c r="B77" s="17" t="s">
        <v>557</v>
      </c>
      <c r="C77" s="17" t="s">
        <v>558</v>
      </c>
      <c r="D77" s="17" t="s">
        <v>559</v>
      </c>
      <c r="E77" s="17" t="s">
        <v>560</v>
      </c>
      <c r="F77" s="17" t="s">
        <v>58</v>
      </c>
      <c r="G77" s="17" t="s">
        <v>161</v>
      </c>
      <c r="H77" s="29">
        <v>0</v>
      </c>
    </row>
    <row r="78" spans="1:8" ht="117.75" customHeight="1" x14ac:dyDescent="0.25">
      <c r="A78" s="17" t="s">
        <v>561</v>
      </c>
      <c r="B78" s="17" t="s">
        <v>563</v>
      </c>
      <c r="C78" s="17" t="s">
        <v>562</v>
      </c>
      <c r="D78" s="17" t="s">
        <v>565</v>
      </c>
      <c r="E78" s="17" t="s">
        <v>564</v>
      </c>
      <c r="F78" s="17" t="s">
        <v>566</v>
      </c>
      <c r="G78" s="17" t="s">
        <v>433</v>
      </c>
      <c r="H78" s="29">
        <v>0</v>
      </c>
    </row>
    <row r="79" spans="1:8" ht="117.75" customHeight="1" x14ac:dyDescent="0.25">
      <c r="A79" s="17" t="s">
        <v>479</v>
      </c>
      <c r="B79" s="17" t="s">
        <v>567</v>
      </c>
      <c r="C79" s="17" t="s">
        <v>430</v>
      </c>
      <c r="D79" s="17" t="s">
        <v>568</v>
      </c>
      <c r="E79" s="17" t="s">
        <v>431</v>
      </c>
      <c r="F79" s="17" t="s">
        <v>569</v>
      </c>
      <c r="G79" s="17" t="s">
        <v>161</v>
      </c>
      <c r="H79" s="29">
        <v>0</v>
      </c>
    </row>
    <row r="80" spans="1:8" ht="117.75" customHeight="1" x14ac:dyDescent="0.25">
      <c r="A80" s="17" t="s">
        <v>479</v>
      </c>
      <c r="B80" s="17" t="s">
        <v>480</v>
      </c>
      <c r="C80" s="17" t="s">
        <v>365</v>
      </c>
      <c r="D80" s="17" t="s">
        <v>482</v>
      </c>
      <c r="E80" s="17" t="s">
        <v>596</v>
      </c>
      <c r="F80" s="17" t="s">
        <v>257</v>
      </c>
      <c r="G80" s="17" t="s">
        <v>375</v>
      </c>
      <c r="H80" s="29">
        <v>3000</v>
      </c>
    </row>
    <row r="81" spans="1:8" ht="117.75" customHeight="1" x14ac:dyDescent="0.25">
      <c r="A81" s="17" t="s">
        <v>477</v>
      </c>
      <c r="B81" s="17" t="s">
        <v>570</v>
      </c>
      <c r="C81" s="17" t="s">
        <v>365</v>
      </c>
      <c r="D81" s="17" t="s">
        <v>478</v>
      </c>
      <c r="E81" s="17" t="s">
        <v>481</v>
      </c>
      <c r="F81" s="17" t="s">
        <v>257</v>
      </c>
      <c r="G81" s="17" t="s">
        <v>375</v>
      </c>
      <c r="H81" s="29">
        <v>1400</v>
      </c>
    </row>
    <row r="82" spans="1:8" ht="117.75" customHeight="1" x14ac:dyDescent="0.25">
      <c r="A82" s="17" t="s">
        <v>477</v>
      </c>
      <c r="B82" s="17" t="s">
        <v>571</v>
      </c>
      <c r="C82" s="17" t="s">
        <v>575</v>
      </c>
      <c r="D82" s="17" t="s">
        <v>572</v>
      </c>
      <c r="E82" s="17" t="s">
        <v>573</v>
      </c>
      <c r="F82" s="17" t="s">
        <v>257</v>
      </c>
      <c r="G82" s="17" t="s">
        <v>370</v>
      </c>
      <c r="H82" s="29">
        <v>0</v>
      </c>
    </row>
    <row r="83" spans="1:8" ht="117.75" customHeight="1" x14ac:dyDescent="0.25">
      <c r="A83" s="17" t="s">
        <v>574</v>
      </c>
      <c r="B83" s="17" t="s">
        <v>604</v>
      </c>
      <c r="C83" s="17" t="s">
        <v>576</v>
      </c>
      <c r="D83" s="17" t="s">
        <v>868</v>
      </c>
      <c r="E83" s="17" t="s">
        <v>577</v>
      </c>
      <c r="F83" s="17" t="s">
        <v>324</v>
      </c>
      <c r="G83" s="17" t="s">
        <v>161</v>
      </c>
      <c r="H83" s="29">
        <v>0</v>
      </c>
    </row>
    <row r="84" spans="1:8" ht="117.75" customHeight="1" x14ac:dyDescent="0.25">
      <c r="A84" s="17" t="s">
        <v>574</v>
      </c>
      <c r="B84" s="17" t="s">
        <v>605</v>
      </c>
      <c r="C84" s="17" t="s">
        <v>576</v>
      </c>
      <c r="D84" s="17" t="s">
        <v>606</v>
      </c>
      <c r="E84" s="17" t="s">
        <v>607</v>
      </c>
      <c r="F84" s="17" t="s">
        <v>324</v>
      </c>
      <c r="G84" s="17" t="s">
        <v>161</v>
      </c>
      <c r="H84" s="29">
        <v>0</v>
      </c>
    </row>
    <row r="85" spans="1:8" ht="117.75" customHeight="1" x14ac:dyDescent="0.25">
      <c r="A85" s="17" t="s">
        <v>578</v>
      </c>
      <c r="B85" s="17" t="s">
        <v>579</v>
      </c>
      <c r="C85" s="17" t="s">
        <v>580</v>
      </c>
      <c r="D85" s="17" t="s">
        <v>581</v>
      </c>
      <c r="E85" s="17" t="s">
        <v>582</v>
      </c>
      <c r="F85" s="17" t="s">
        <v>257</v>
      </c>
      <c r="G85" s="17" t="s">
        <v>370</v>
      </c>
      <c r="H85" s="29">
        <v>0</v>
      </c>
    </row>
    <row r="86" spans="1:8" ht="117.75" customHeight="1" x14ac:dyDescent="0.25">
      <c r="A86" s="17" t="s">
        <v>583</v>
      </c>
      <c r="B86" s="17" t="s">
        <v>895</v>
      </c>
      <c r="C86" s="17" t="s">
        <v>365</v>
      </c>
      <c r="D86" s="17" t="s">
        <v>896</v>
      </c>
      <c r="E86" s="17" t="s">
        <v>862</v>
      </c>
      <c r="F86" s="17" t="s">
        <v>257</v>
      </c>
      <c r="G86" s="17" t="s">
        <v>375</v>
      </c>
      <c r="H86" s="29">
        <v>0</v>
      </c>
    </row>
    <row r="87" spans="1:8" ht="117.75" customHeight="1" x14ac:dyDescent="0.25">
      <c r="A87" s="17" t="s">
        <v>583</v>
      </c>
      <c r="B87" s="17" t="s">
        <v>584</v>
      </c>
      <c r="C87" s="17" t="s">
        <v>585</v>
      </c>
      <c r="D87" s="17" t="s">
        <v>586</v>
      </c>
      <c r="E87" s="17" t="s">
        <v>587</v>
      </c>
      <c r="F87" s="17" t="s">
        <v>588</v>
      </c>
      <c r="G87" s="17" t="s">
        <v>161</v>
      </c>
      <c r="H87" s="29">
        <v>50170</v>
      </c>
    </row>
    <row r="88" spans="1:8" ht="117.75" customHeight="1" x14ac:dyDescent="0.25">
      <c r="A88" s="17" t="s">
        <v>483</v>
      </c>
      <c r="B88" s="17" t="s">
        <v>484</v>
      </c>
      <c r="C88" s="17" t="s">
        <v>365</v>
      </c>
      <c r="D88" s="17" t="s">
        <v>594</v>
      </c>
      <c r="E88" s="17" t="s">
        <v>591</v>
      </c>
      <c r="F88" s="17" t="s">
        <v>485</v>
      </c>
      <c r="G88" s="17" t="s">
        <v>369</v>
      </c>
      <c r="H88" s="29">
        <v>48333.33</v>
      </c>
    </row>
    <row r="89" spans="1:8" ht="117.75" customHeight="1" x14ac:dyDescent="0.25">
      <c r="A89" s="17" t="s">
        <v>483</v>
      </c>
      <c r="B89" s="17" t="s">
        <v>589</v>
      </c>
      <c r="C89" s="17" t="s">
        <v>365</v>
      </c>
      <c r="D89" s="17" t="s">
        <v>594</v>
      </c>
      <c r="E89" s="17" t="s">
        <v>590</v>
      </c>
      <c r="F89" s="17" t="s">
        <v>485</v>
      </c>
      <c r="G89" s="17" t="s">
        <v>369</v>
      </c>
      <c r="H89" s="29">
        <v>48333.33</v>
      </c>
    </row>
    <row r="90" spans="1:8" ht="117.75" customHeight="1" x14ac:dyDescent="0.25">
      <c r="A90" s="17" t="s">
        <v>483</v>
      </c>
      <c r="B90" s="17" t="s">
        <v>435</v>
      </c>
      <c r="C90" s="17" t="s">
        <v>365</v>
      </c>
      <c r="D90" s="17" t="s">
        <v>594</v>
      </c>
      <c r="E90" s="17" t="s">
        <v>592</v>
      </c>
      <c r="F90" s="17" t="s">
        <v>485</v>
      </c>
      <c r="G90" s="17" t="s">
        <v>369</v>
      </c>
      <c r="H90" s="29">
        <v>48333.33</v>
      </c>
    </row>
    <row r="91" spans="1:8" ht="117.75" customHeight="1" x14ac:dyDescent="0.25">
      <c r="A91" s="17" t="s">
        <v>603</v>
      </c>
      <c r="B91" s="17" t="s">
        <v>593</v>
      </c>
      <c r="C91" s="17" t="s">
        <v>365</v>
      </c>
      <c r="D91" s="17" t="s">
        <v>595</v>
      </c>
      <c r="E91" s="17" t="s">
        <v>596</v>
      </c>
      <c r="F91" s="17" t="s">
        <v>257</v>
      </c>
      <c r="G91" s="17" t="s">
        <v>369</v>
      </c>
      <c r="H91" s="29">
        <v>2500</v>
      </c>
    </row>
    <row r="92" spans="1:8" ht="117.75" customHeight="1" x14ac:dyDescent="0.25">
      <c r="A92" s="17" t="s">
        <v>846</v>
      </c>
      <c r="B92" s="17" t="s">
        <v>696</v>
      </c>
      <c r="C92" s="17" t="s">
        <v>847</v>
      </c>
      <c r="D92" s="17" t="s">
        <v>848</v>
      </c>
      <c r="E92" s="17" t="s">
        <v>849</v>
      </c>
      <c r="F92" s="17" t="s">
        <v>58</v>
      </c>
      <c r="G92" s="17" t="s">
        <v>161</v>
      </c>
      <c r="H92" s="29">
        <v>0</v>
      </c>
    </row>
    <row r="93" spans="1:8" ht="117.75" customHeight="1" x14ac:dyDescent="0.25">
      <c r="A93" s="17" t="s">
        <v>487</v>
      </c>
      <c r="B93" s="17" t="s">
        <v>486</v>
      </c>
      <c r="C93" s="17" t="s">
        <v>365</v>
      </c>
      <c r="D93" s="17" t="s">
        <v>488</v>
      </c>
      <c r="E93" s="17" t="s">
        <v>596</v>
      </c>
      <c r="F93" s="17" t="s">
        <v>257</v>
      </c>
      <c r="G93" s="17" t="s">
        <v>370</v>
      </c>
      <c r="H93" s="29">
        <v>21697.21</v>
      </c>
    </row>
    <row r="94" spans="1:8" ht="117.75" customHeight="1" x14ac:dyDescent="0.25">
      <c r="A94" s="17" t="s">
        <v>597</v>
      </c>
      <c r="B94" s="17" t="s">
        <v>598</v>
      </c>
      <c r="C94" s="17" t="s">
        <v>365</v>
      </c>
      <c r="D94" s="17" t="s">
        <v>599</v>
      </c>
      <c r="E94" s="17" t="s">
        <v>596</v>
      </c>
      <c r="F94" s="17" t="s">
        <v>257</v>
      </c>
      <c r="G94" s="17" t="s">
        <v>375</v>
      </c>
      <c r="H94" s="29">
        <v>3000</v>
      </c>
    </row>
    <row r="95" spans="1:8" ht="117.75" customHeight="1" x14ac:dyDescent="0.25">
      <c r="A95" s="17" t="s">
        <v>597</v>
      </c>
      <c r="B95" s="17" t="s">
        <v>694</v>
      </c>
      <c r="C95" s="17" t="s">
        <v>585</v>
      </c>
      <c r="D95" s="17" t="s">
        <v>698</v>
      </c>
      <c r="E95" s="17" t="s">
        <v>699</v>
      </c>
      <c r="F95" s="17" t="s">
        <v>257</v>
      </c>
      <c r="G95" s="17" t="s">
        <v>161</v>
      </c>
      <c r="H95" s="29">
        <v>0</v>
      </c>
    </row>
    <row r="96" spans="1:8" ht="117.75" customHeight="1" x14ac:dyDescent="0.25">
      <c r="A96" s="17" t="s">
        <v>597</v>
      </c>
      <c r="B96" s="17" t="s">
        <v>694</v>
      </c>
      <c r="C96" s="17" t="s">
        <v>850</v>
      </c>
      <c r="D96" s="17" t="s">
        <v>851</v>
      </c>
      <c r="E96" s="17" t="s">
        <v>849</v>
      </c>
      <c r="F96" s="17" t="s">
        <v>257</v>
      </c>
      <c r="G96" s="17" t="s">
        <v>161</v>
      </c>
      <c r="H96" s="29">
        <v>0</v>
      </c>
    </row>
    <row r="97" spans="1:8" ht="117.75" customHeight="1" x14ac:dyDescent="0.25">
      <c r="A97" s="17" t="s">
        <v>597</v>
      </c>
      <c r="B97" s="17" t="s">
        <v>695</v>
      </c>
      <c r="C97" s="17" t="s">
        <v>585</v>
      </c>
      <c r="D97" s="17" t="s">
        <v>698</v>
      </c>
      <c r="E97" s="17" t="s">
        <v>699</v>
      </c>
      <c r="F97" s="17" t="s">
        <v>257</v>
      </c>
      <c r="G97" s="17" t="s">
        <v>161</v>
      </c>
      <c r="H97" s="29">
        <v>0</v>
      </c>
    </row>
    <row r="98" spans="1:8" ht="117.75" customHeight="1" x14ac:dyDescent="0.25">
      <c r="A98" s="17" t="s">
        <v>597</v>
      </c>
      <c r="B98" s="17" t="s">
        <v>695</v>
      </c>
      <c r="C98" s="17" t="s">
        <v>850</v>
      </c>
      <c r="D98" s="17" t="s">
        <v>851</v>
      </c>
      <c r="E98" s="17" t="s">
        <v>849</v>
      </c>
      <c r="F98" s="17" t="s">
        <v>257</v>
      </c>
      <c r="G98" s="17" t="s">
        <v>161</v>
      </c>
      <c r="H98" s="29">
        <v>0</v>
      </c>
    </row>
    <row r="99" spans="1:8" ht="117.75" customHeight="1" x14ac:dyDescent="0.25">
      <c r="A99" s="17" t="s">
        <v>597</v>
      </c>
      <c r="B99" s="17" t="s">
        <v>696</v>
      </c>
      <c r="C99" s="17" t="s">
        <v>697</v>
      </c>
      <c r="D99" s="17" t="s">
        <v>700</v>
      </c>
      <c r="E99" s="17" t="s">
        <v>701</v>
      </c>
      <c r="F99" s="17" t="s">
        <v>257</v>
      </c>
      <c r="G99" s="17" t="s">
        <v>161</v>
      </c>
      <c r="H99" s="29">
        <v>0</v>
      </c>
    </row>
    <row r="100" spans="1:8" ht="117.75" customHeight="1" x14ac:dyDescent="0.25">
      <c r="A100" s="17" t="s">
        <v>600</v>
      </c>
      <c r="B100" s="17" t="s">
        <v>601</v>
      </c>
      <c r="C100" s="17" t="s">
        <v>547</v>
      </c>
      <c r="D100" s="17" t="s">
        <v>602</v>
      </c>
      <c r="E100" s="17" t="s">
        <v>608</v>
      </c>
      <c r="F100" s="17" t="s">
        <v>257</v>
      </c>
      <c r="G100" s="17" t="s">
        <v>370</v>
      </c>
      <c r="H100" s="29">
        <v>0</v>
      </c>
    </row>
    <row r="101" spans="1:8" ht="117.75" customHeight="1" x14ac:dyDescent="0.25">
      <c r="A101" s="17" t="s">
        <v>852</v>
      </c>
      <c r="B101" s="17" t="s">
        <v>853</v>
      </c>
      <c r="C101" s="17" t="s">
        <v>547</v>
      </c>
      <c r="D101" s="17" t="s">
        <v>854</v>
      </c>
      <c r="E101" s="17" t="s">
        <v>855</v>
      </c>
      <c r="F101" s="17" t="s">
        <v>257</v>
      </c>
      <c r="G101" s="17" t="s">
        <v>370</v>
      </c>
      <c r="H101" s="29">
        <v>0</v>
      </c>
    </row>
    <row r="102" spans="1:8" ht="117.75" customHeight="1" x14ac:dyDescent="0.25">
      <c r="A102" s="17" t="s">
        <v>609</v>
      </c>
      <c r="B102" s="17" t="s">
        <v>610</v>
      </c>
      <c r="C102" s="17" t="s">
        <v>365</v>
      </c>
      <c r="D102" s="17" t="s">
        <v>611</v>
      </c>
      <c r="E102" s="17" t="s">
        <v>596</v>
      </c>
      <c r="F102" s="17" t="s">
        <v>257</v>
      </c>
      <c r="G102" s="17" t="s">
        <v>369</v>
      </c>
      <c r="H102" s="29">
        <v>100000</v>
      </c>
    </row>
    <row r="103" spans="1:8" ht="117.75" customHeight="1" x14ac:dyDescent="0.25">
      <c r="A103" s="17" t="s">
        <v>612</v>
      </c>
      <c r="B103" s="17" t="s">
        <v>613</v>
      </c>
      <c r="C103" s="17" t="s">
        <v>365</v>
      </c>
      <c r="D103" s="17" t="s">
        <v>614</v>
      </c>
      <c r="E103" s="17" t="s">
        <v>596</v>
      </c>
      <c r="F103" s="17" t="s">
        <v>257</v>
      </c>
      <c r="G103" s="17" t="s">
        <v>369</v>
      </c>
      <c r="H103" s="29">
        <v>2000</v>
      </c>
    </row>
    <row r="104" spans="1:8" ht="117.75" customHeight="1" x14ac:dyDescent="0.25">
      <c r="A104" s="17" t="s">
        <v>615</v>
      </c>
      <c r="B104" s="17" t="s">
        <v>616</v>
      </c>
      <c r="C104" s="17" t="s">
        <v>617</v>
      </c>
      <c r="D104" s="17" t="s">
        <v>622</v>
      </c>
      <c r="E104" s="17" t="s">
        <v>618</v>
      </c>
      <c r="F104" s="17" t="s">
        <v>257</v>
      </c>
      <c r="G104" s="17" t="s">
        <v>370</v>
      </c>
      <c r="H104" s="29"/>
    </row>
    <row r="105" spans="1:8" ht="117.75" customHeight="1" x14ac:dyDescent="0.25">
      <c r="A105" s="17" t="s">
        <v>619</v>
      </c>
      <c r="B105" s="17" t="s">
        <v>277</v>
      </c>
      <c r="C105" s="17" t="s">
        <v>617</v>
      </c>
      <c r="D105" s="17" t="s">
        <v>620</v>
      </c>
      <c r="E105" s="17" t="s">
        <v>621</v>
      </c>
      <c r="F105" s="17" t="s">
        <v>257</v>
      </c>
      <c r="G105" s="17" t="s">
        <v>370</v>
      </c>
      <c r="H105" s="29"/>
    </row>
    <row r="106" spans="1:8" ht="117.75" customHeight="1" x14ac:dyDescent="0.25">
      <c r="A106" s="17" t="s">
        <v>619</v>
      </c>
      <c r="B106" s="17" t="s">
        <v>277</v>
      </c>
      <c r="C106" s="17" t="s">
        <v>617</v>
      </c>
      <c r="D106" s="17" t="s">
        <v>624</v>
      </c>
      <c r="E106" s="17" t="s">
        <v>625</v>
      </c>
      <c r="F106" s="17" t="s">
        <v>257</v>
      </c>
      <c r="G106" s="17" t="s">
        <v>370</v>
      </c>
      <c r="H106" s="29"/>
    </row>
    <row r="107" spans="1:8" ht="117.75" customHeight="1" x14ac:dyDescent="0.25">
      <c r="A107" s="17" t="s">
        <v>619</v>
      </c>
      <c r="B107" s="17" t="s">
        <v>277</v>
      </c>
      <c r="C107" s="17" t="s">
        <v>259</v>
      </c>
      <c r="D107" s="17" t="s">
        <v>623</v>
      </c>
      <c r="E107" s="17" t="s">
        <v>626</v>
      </c>
      <c r="F107" s="17" t="s">
        <v>257</v>
      </c>
      <c r="G107" s="17" t="s">
        <v>370</v>
      </c>
      <c r="H107" s="29"/>
    </row>
    <row r="108" spans="1:8" ht="117.75" customHeight="1" x14ac:dyDescent="0.25">
      <c r="A108" s="17" t="s">
        <v>856</v>
      </c>
      <c r="B108" s="17" t="s">
        <v>857</v>
      </c>
      <c r="C108" s="17" t="s">
        <v>365</v>
      </c>
      <c r="D108" s="17" t="s">
        <v>858</v>
      </c>
      <c r="E108" s="17" t="s">
        <v>859</v>
      </c>
      <c r="F108" s="17" t="s">
        <v>257</v>
      </c>
      <c r="G108" s="17" t="s">
        <v>375</v>
      </c>
      <c r="H108" s="29">
        <v>500</v>
      </c>
    </row>
    <row r="109" spans="1:8" ht="117.75" customHeight="1" x14ac:dyDescent="0.25">
      <c r="A109" s="17" t="s">
        <v>627</v>
      </c>
      <c r="B109" s="17" t="s">
        <v>628</v>
      </c>
      <c r="C109" s="17" t="s">
        <v>365</v>
      </c>
      <c r="D109" s="17" t="s">
        <v>629</v>
      </c>
      <c r="E109" s="17" t="s">
        <v>630</v>
      </c>
      <c r="F109" s="17" t="s">
        <v>257</v>
      </c>
      <c r="G109" s="17" t="s">
        <v>369</v>
      </c>
      <c r="H109" s="29">
        <v>8000</v>
      </c>
    </row>
    <row r="110" spans="1:8" ht="117.75" customHeight="1" x14ac:dyDescent="0.25">
      <c r="A110" s="17" t="s">
        <v>631</v>
      </c>
      <c r="B110" s="17" t="s">
        <v>632</v>
      </c>
      <c r="C110" s="17" t="s">
        <v>617</v>
      </c>
      <c r="D110" s="17" t="s">
        <v>633</v>
      </c>
      <c r="E110" s="17" t="s">
        <v>634</v>
      </c>
      <c r="F110" s="17" t="s">
        <v>257</v>
      </c>
      <c r="G110" s="17" t="s">
        <v>370</v>
      </c>
      <c r="H110" s="29"/>
    </row>
    <row r="111" spans="1:8" ht="117.75" customHeight="1" x14ac:dyDescent="0.25">
      <c r="A111" s="17" t="s">
        <v>635</v>
      </c>
      <c r="B111" s="17" t="s">
        <v>636</v>
      </c>
      <c r="C111" s="17" t="s">
        <v>365</v>
      </c>
      <c r="D111" s="17" t="s">
        <v>637</v>
      </c>
      <c r="E111" s="17" t="s">
        <v>638</v>
      </c>
      <c r="F111" s="17" t="s">
        <v>257</v>
      </c>
      <c r="G111" s="17" t="s">
        <v>370</v>
      </c>
      <c r="H111" s="29">
        <v>2461.81</v>
      </c>
    </row>
    <row r="112" spans="1:8" ht="117.75" customHeight="1" x14ac:dyDescent="0.25">
      <c r="A112" s="17" t="s">
        <v>639</v>
      </c>
      <c r="B112" s="17" t="s">
        <v>640</v>
      </c>
      <c r="C112" s="17" t="s">
        <v>641</v>
      </c>
      <c r="D112" s="17" t="s">
        <v>642</v>
      </c>
      <c r="E112" s="17" t="s">
        <v>643</v>
      </c>
      <c r="F112" s="17" t="s">
        <v>257</v>
      </c>
      <c r="G112" s="17" t="s">
        <v>370</v>
      </c>
      <c r="H112" s="29"/>
    </row>
    <row r="113" spans="1:8" ht="117.75" customHeight="1" x14ac:dyDescent="0.25">
      <c r="A113" s="17" t="s">
        <v>644</v>
      </c>
      <c r="B113" s="17" t="s">
        <v>645</v>
      </c>
      <c r="C113" s="17" t="s">
        <v>641</v>
      </c>
      <c r="D113" s="17" t="s">
        <v>646</v>
      </c>
      <c r="E113" s="17" t="s">
        <v>647</v>
      </c>
      <c r="F113" s="17" t="s">
        <v>257</v>
      </c>
      <c r="G113" s="17" t="s">
        <v>370</v>
      </c>
      <c r="H113" s="29"/>
    </row>
    <row r="114" spans="1:8" ht="146.25" customHeight="1" x14ac:dyDescent="0.25">
      <c r="A114" s="17" t="s">
        <v>648</v>
      </c>
      <c r="B114" s="17" t="s">
        <v>465</v>
      </c>
      <c r="C114" s="17" t="s">
        <v>365</v>
      </c>
      <c r="D114" s="17" t="s">
        <v>649</v>
      </c>
      <c r="E114" s="17" t="s">
        <v>650</v>
      </c>
      <c r="F114" s="17" t="s">
        <v>257</v>
      </c>
      <c r="G114" s="17" t="s">
        <v>469</v>
      </c>
      <c r="H114" s="29">
        <v>50000</v>
      </c>
    </row>
    <row r="115" spans="1:8" ht="151.5" customHeight="1" x14ac:dyDescent="0.25">
      <c r="A115" s="17" t="s">
        <v>648</v>
      </c>
      <c r="B115" s="17" t="s">
        <v>571</v>
      </c>
      <c r="C115" s="17" t="s">
        <v>365</v>
      </c>
      <c r="D115" s="17" t="s">
        <v>651</v>
      </c>
      <c r="E115" s="17" t="s">
        <v>652</v>
      </c>
      <c r="F115" s="17" t="s">
        <v>257</v>
      </c>
      <c r="G115" s="17" t="s">
        <v>370</v>
      </c>
      <c r="H115" s="29">
        <v>19287.46</v>
      </c>
    </row>
    <row r="116" spans="1:8" ht="151.5" customHeight="1" x14ac:dyDescent="0.25">
      <c r="A116" s="17" t="s">
        <v>648</v>
      </c>
      <c r="B116" s="17" t="s">
        <v>860</v>
      </c>
      <c r="C116" s="17" t="s">
        <v>365</v>
      </c>
      <c r="D116" s="17" t="s">
        <v>861</v>
      </c>
      <c r="E116" s="17" t="s">
        <v>862</v>
      </c>
      <c r="F116" s="17" t="s">
        <v>257</v>
      </c>
      <c r="G116" s="17" t="s">
        <v>369</v>
      </c>
      <c r="H116" s="29">
        <v>1500</v>
      </c>
    </row>
    <row r="117" spans="1:8" ht="136.5" customHeight="1" x14ac:dyDescent="0.25">
      <c r="A117" s="17" t="s">
        <v>653</v>
      </c>
      <c r="B117" s="17" t="s">
        <v>654</v>
      </c>
      <c r="C117" s="17" t="s">
        <v>365</v>
      </c>
      <c r="D117" s="17" t="s">
        <v>655</v>
      </c>
      <c r="E117" s="17" t="s">
        <v>596</v>
      </c>
      <c r="F117" s="17" t="s">
        <v>257</v>
      </c>
      <c r="G117" s="17" t="s">
        <v>369</v>
      </c>
      <c r="H117" s="29">
        <v>140000</v>
      </c>
    </row>
    <row r="118" spans="1:8" ht="138.75" customHeight="1" x14ac:dyDescent="0.25">
      <c r="A118" s="17" t="s">
        <v>656</v>
      </c>
      <c r="B118" s="17" t="s">
        <v>553</v>
      </c>
      <c r="C118" s="17" t="s">
        <v>259</v>
      </c>
      <c r="D118" s="17" t="s">
        <v>657</v>
      </c>
      <c r="E118" s="17" t="s">
        <v>658</v>
      </c>
      <c r="F118" s="17" t="s">
        <v>257</v>
      </c>
      <c r="G118" s="17" t="s">
        <v>370</v>
      </c>
      <c r="H118" s="29"/>
    </row>
    <row r="119" spans="1:8" ht="154.5" customHeight="1" x14ac:dyDescent="0.25">
      <c r="A119" s="17" t="s">
        <v>659</v>
      </c>
      <c r="B119" s="17" t="s">
        <v>660</v>
      </c>
      <c r="C119" s="17" t="s">
        <v>617</v>
      </c>
      <c r="D119" s="17" t="s">
        <v>661</v>
      </c>
      <c r="E119" s="16" t="s">
        <v>662</v>
      </c>
      <c r="F119" s="17" t="s">
        <v>257</v>
      </c>
      <c r="G119" s="17" t="s">
        <v>370</v>
      </c>
      <c r="H119" s="29"/>
    </row>
    <row r="120" spans="1:8" ht="140.25" customHeight="1" x14ac:dyDescent="0.25">
      <c r="A120" s="17" t="s">
        <v>659</v>
      </c>
      <c r="B120" s="17" t="s">
        <v>663</v>
      </c>
      <c r="C120" s="17" t="s">
        <v>365</v>
      </c>
      <c r="D120" s="17" t="s">
        <v>664</v>
      </c>
      <c r="E120" s="17" t="s">
        <v>665</v>
      </c>
      <c r="F120" s="17" t="s">
        <v>257</v>
      </c>
      <c r="G120" s="17" t="s">
        <v>370</v>
      </c>
      <c r="H120" s="29">
        <v>50000.05</v>
      </c>
    </row>
    <row r="121" spans="1:8" ht="93.75" customHeight="1" x14ac:dyDescent="0.25">
      <c r="A121" s="17" t="s">
        <v>670</v>
      </c>
      <c r="B121" s="17" t="s">
        <v>671</v>
      </c>
      <c r="C121" s="17" t="s">
        <v>365</v>
      </c>
      <c r="D121" s="17" t="s">
        <v>672</v>
      </c>
      <c r="E121" s="17" t="s">
        <v>673</v>
      </c>
      <c r="F121" s="17" t="s">
        <v>257</v>
      </c>
      <c r="G121" s="17" t="s">
        <v>369</v>
      </c>
      <c r="H121" s="29">
        <v>7264.82</v>
      </c>
    </row>
    <row r="122" spans="1:8" ht="150" customHeight="1" x14ac:dyDescent="0.25">
      <c r="A122" s="17" t="s">
        <v>666</v>
      </c>
      <c r="B122" s="17" t="s">
        <v>667</v>
      </c>
      <c r="C122" s="17" t="s">
        <v>365</v>
      </c>
      <c r="D122" s="17" t="s">
        <v>668</v>
      </c>
      <c r="E122" s="17" t="s">
        <v>669</v>
      </c>
      <c r="F122" s="17" t="s">
        <v>257</v>
      </c>
      <c r="G122" s="17" t="s">
        <v>370</v>
      </c>
      <c r="H122" s="29">
        <v>85955.27</v>
      </c>
    </row>
    <row r="123" spans="1:8" ht="150" customHeight="1" x14ac:dyDescent="0.25">
      <c r="A123" s="17" t="s">
        <v>674</v>
      </c>
      <c r="B123" s="17" t="s">
        <v>675</v>
      </c>
      <c r="C123" s="17" t="s">
        <v>617</v>
      </c>
      <c r="D123" s="17" t="s">
        <v>676</v>
      </c>
      <c r="E123" s="17" t="s">
        <v>658</v>
      </c>
      <c r="F123" s="17" t="s">
        <v>257</v>
      </c>
      <c r="G123" s="17" t="s">
        <v>370</v>
      </c>
      <c r="H123" s="29"/>
    </row>
    <row r="124" spans="1:8" ht="104.25" customHeight="1" x14ac:dyDescent="0.25">
      <c r="A124" s="17" t="s">
        <v>677</v>
      </c>
      <c r="B124" s="17" t="s">
        <v>678</v>
      </c>
      <c r="C124" s="17" t="s">
        <v>259</v>
      </c>
      <c r="D124" s="17" t="s">
        <v>679</v>
      </c>
      <c r="E124" s="17" t="s">
        <v>680</v>
      </c>
      <c r="F124" s="17" t="s">
        <v>257</v>
      </c>
      <c r="G124" s="17" t="s">
        <v>370</v>
      </c>
      <c r="H124" s="29"/>
    </row>
    <row r="125" spans="1:8" ht="134.25" customHeight="1" x14ac:dyDescent="0.25">
      <c r="A125" s="17" t="s">
        <v>681</v>
      </c>
      <c r="B125" s="17" t="s">
        <v>682</v>
      </c>
      <c r="C125" s="17" t="s">
        <v>687</v>
      </c>
      <c r="D125" s="17" t="s">
        <v>690</v>
      </c>
      <c r="E125" s="17" t="s">
        <v>689</v>
      </c>
      <c r="F125" s="17" t="s">
        <v>683</v>
      </c>
      <c r="G125" s="17" t="s">
        <v>688</v>
      </c>
      <c r="H125" s="29"/>
    </row>
    <row r="126" spans="1:8" ht="134.25" customHeight="1" x14ac:dyDescent="0.25">
      <c r="A126" s="17" t="s">
        <v>681</v>
      </c>
      <c r="B126" s="17" t="s">
        <v>268</v>
      </c>
      <c r="C126" s="17" t="s">
        <v>867</v>
      </c>
      <c r="D126" s="17" t="s">
        <v>868</v>
      </c>
      <c r="E126" s="17" t="s">
        <v>869</v>
      </c>
      <c r="F126" s="17" t="s">
        <v>324</v>
      </c>
      <c r="G126" s="17" t="s">
        <v>161</v>
      </c>
      <c r="H126" s="29">
        <v>0</v>
      </c>
    </row>
    <row r="127" spans="1:8" ht="99.75" customHeight="1" x14ac:dyDescent="0.25">
      <c r="A127" s="17" t="s">
        <v>684</v>
      </c>
      <c r="B127" s="17" t="s">
        <v>691</v>
      </c>
      <c r="C127" s="17" t="s">
        <v>365</v>
      </c>
      <c r="D127" s="17" t="s">
        <v>686</v>
      </c>
      <c r="E127" s="17" t="s">
        <v>685</v>
      </c>
      <c r="F127" s="17" t="s">
        <v>257</v>
      </c>
      <c r="G127" s="17" t="s">
        <v>369</v>
      </c>
      <c r="H127" s="29">
        <v>2500</v>
      </c>
    </row>
    <row r="128" spans="1:8" ht="57" customHeight="1" x14ac:dyDescent="0.25">
      <c r="A128" s="17" t="s">
        <v>684</v>
      </c>
      <c r="B128" s="17" t="s">
        <v>706</v>
      </c>
      <c r="C128" s="17" t="s">
        <v>365</v>
      </c>
      <c r="D128" s="17" t="s">
        <v>707</v>
      </c>
      <c r="E128" s="17" t="s">
        <v>685</v>
      </c>
      <c r="F128" s="17" t="s">
        <v>257</v>
      </c>
      <c r="G128" s="17" t="s">
        <v>375</v>
      </c>
      <c r="H128" s="29">
        <v>6977.6</v>
      </c>
    </row>
    <row r="129" spans="1:8" ht="57" customHeight="1" x14ac:dyDescent="0.25">
      <c r="A129" s="17" t="s">
        <v>870</v>
      </c>
      <c r="B129" s="17" t="s">
        <v>871</v>
      </c>
      <c r="C129" s="17" t="s">
        <v>365</v>
      </c>
      <c r="D129" s="17" t="s">
        <v>872</v>
      </c>
      <c r="E129" s="17" t="s">
        <v>873</v>
      </c>
      <c r="F129" s="17" t="s">
        <v>257</v>
      </c>
      <c r="G129" s="17" t="s">
        <v>369</v>
      </c>
      <c r="H129" s="29">
        <v>3000</v>
      </c>
    </row>
    <row r="130" spans="1:8" ht="99" customHeight="1" x14ac:dyDescent="0.25">
      <c r="A130" s="17" t="s">
        <v>874</v>
      </c>
      <c r="B130" s="17" t="s">
        <v>875</v>
      </c>
      <c r="C130" s="17" t="s">
        <v>876</v>
      </c>
      <c r="D130" s="17" t="s">
        <v>877</v>
      </c>
      <c r="E130" s="17" t="s">
        <v>878</v>
      </c>
      <c r="F130" s="17" t="s">
        <v>257</v>
      </c>
      <c r="G130" s="17" t="s">
        <v>386</v>
      </c>
      <c r="H130" s="29">
        <v>0</v>
      </c>
    </row>
    <row r="131" spans="1:8" ht="57" customHeight="1" x14ac:dyDescent="0.25">
      <c r="A131" s="17" t="s">
        <v>863</v>
      </c>
      <c r="B131" s="17" t="s">
        <v>864</v>
      </c>
      <c r="C131" s="17" t="s">
        <v>881</v>
      </c>
      <c r="D131" s="17" t="s">
        <v>865</v>
      </c>
      <c r="E131" s="17" t="s">
        <v>866</v>
      </c>
      <c r="F131" s="17" t="s">
        <v>257</v>
      </c>
      <c r="G131" s="17" t="s">
        <v>370</v>
      </c>
      <c r="H131" s="29">
        <v>500000</v>
      </c>
    </row>
    <row r="132" spans="1:8" ht="84.75" customHeight="1" x14ac:dyDescent="0.25">
      <c r="A132" s="17" t="s">
        <v>897</v>
      </c>
      <c r="B132" s="17" t="s">
        <v>880</v>
      </c>
      <c r="C132" s="17" t="s">
        <v>881</v>
      </c>
      <c r="D132" s="17" t="s">
        <v>882</v>
      </c>
      <c r="E132" s="17" t="s">
        <v>685</v>
      </c>
      <c r="F132" s="17" t="s">
        <v>883</v>
      </c>
      <c r="G132" s="17" t="s">
        <v>369</v>
      </c>
      <c r="H132" s="29">
        <v>6000</v>
      </c>
    </row>
    <row r="133" spans="1:8" ht="111" customHeight="1" x14ac:dyDescent="0.25">
      <c r="A133" s="17" t="s">
        <v>897</v>
      </c>
      <c r="B133" s="17" t="s">
        <v>884</v>
      </c>
      <c r="C133" s="17" t="s">
        <v>365</v>
      </c>
      <c r="D133" s="17" t="s">
        <v>885</v>
      </c>
      <c r="E133" s="17" t="s">
        <v>886</v>
      </c>
      <c r="F133" s="17" t="s">
        <v>883</v>
      </c>
      <c r="G133" s="17" t="s">
        <v>369</v>
      </c>
      <c r="H133" s="29">
        <v>2000</v>
      </c>
    </row>
    <row r="134" spans="1:8" ht="57" customHeight="1" x14ac:dyDescent="0.25">
      <c r="A134" s="17" t="s">
        <v>879</v>
      </c>
      <c r="B134" s="17" t="s">
        <v>887</v>
      </c>
      <c r="C134" s="17" t="s">
        <v>718</v>
      </c>
      <c r="D134" s="17" t="s">
        <v>888</v>
      </c>
      <c r="E134" s="17" t="s">
        <v>889</v>
      </c>
      <c r="F134" s="17" t="s">
        <v>890</v>
      </c>
      <c r="G134" s="17" t="s">
        <v>370</v>
      </c>
      <c r="H134" s="29">
        <v>0</v>
      </c>
    </row>
    <row r="135" spans="1:8" ht="57" customHeight="1" x14ac:dyDescent="0.25">
      <c r="A135" s="17" t="s">
        <v>891</v>
      </c>
      <c r="B135" s="17" t="s">
        <v>892</v>
      </c>
      <c r="C135" s="17"/>
      <c r="D135" s="17" t="s">
        <v>893</v>
      </c>
      <c r="E135" s="17" t="s">
        <v>894</v>
      </c>
      <c r="F135" s="17" t="s">
        <v>320</v>
      </c>
      <c r="G135" s="17" t="s">
        <v>370</v>
      </c>
      <c r="H135" s="29">
        <v>0</v>
      </c>
    </row>
    <row r="136" spans="1:8" ht="15" customHeight="1" x14ac:dyDescent="0.25">
      <c r="H136" s="31">
        <f>SUM(H3:H135)</f>
        <v>1003148857.1900002</v>
      </c>
    </row>
    <row r="137" spans="1:8" ht="15" customHeight="1" x14ac:dyDescent="0.25"/>
    <row r="138" spans="1:8" ht="15" customHeight="1" x14ac:dyDescent="0.25"/>
    <row r="139" spans="1:8" ht="15" customHeight="1" x14ac:dyDescent="0.25"/>
    <row r="144" spans="1:8" x14ac:dyDescent="0.25">
      <c r="B144" s="22"/>
    </row>
    <row r="145" spans="2:2" x14ac:dyDescent="0.25">
      <c r="B145" s="24" t="s">
        <v>457</v>
      </c>
    </row>
    <row r="146" spans="2:2" x14ac:dyDescent="0.25">
      <c r="B146" s="24" t="s">
        <v>458</v>
      </c>
    </row>
    <row r="147" spans="2:2" x14ac:dyDescent="0.25">
      <c r="B147" s="23" t="s">
        <v>459</v>
      </c>
    </row>
  </sheetData>
  <autoFilter ref="A2:H135"/>
  <mergeCells count="6">
    <mergeCell ref="A1:H1"/>
    <mergeCell ref="D72:E72"/>
    <mergeCell ref="D50:E50"/>
    <mergeCell ref="E66:F66"/>
    <mergeCell ref="D37:E37"/>
    <mergeCell ref="D8:E8"/>
  </mergeCell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0"/>
  <sheetViews>
    <sheetView topLeftCell="B1" zoomScale="80" zoomScaleNormal="80" workbookViewId="0">
      <pane ySplit="2" topLeftCell="A144" activePane="bottomLeft" state="frozen"/>
      <selection pane="bottomLeft" activeCell="D153" sqref="D153"/>
    </sheetView>
  </sheetViews>
  <sheetFormatPr baseColWidth="10" defaultRowHeight="15" x14ac:dyDescent="0.25"/>
  <cols>
    <col min="1" max="1" width="13" style="56" customWidth="1"/>
    <col min="2" max="2" width="39.42578125" style="16" customWidth="1"/>
    <col min="3" max="3" width="23.140625" style="24" customWidth="1"/>
    <col min="4" max="4" width="62.28515625" style="16" customWidth="1"/>
    <col min="5" max="5" width="48.7109375" style="16" customWidth="1"/>
    <col min="6" max="6" width="15.85546875" style="16" customWidth="1"/>
    <col min="7" max="7" width="22.140625" style="16" customWidth="1"/>
    <col min="8" max="8" width="18.42578125" style="71" customWidth="1"/>
    <col min="9" max="10" width="11.42578125" style="16"/>
    <col min="11" max="11" width="16.7109375" style="16" customWidth="1"/>
    <col min="12" max="16384" width="11.42578125" style="16"/>
  </cols>
  <sheetData>
    <row r="1" spans="1:8" s="44" customFormat="1" ht="36.75" customHeight="1" thickBot="1" x14ac:dyDescent="0.3">
      <c r="A1" s="103" t="s">
        <v>711</v>
      </c>
      <c r="B1" s="104"/>
      <c r="C1" s="104"/>
      <c r="D1" s="104"/>
      <c r="E1" s="104"/>
      <c r="F1" s="104"/>
      <c r="G1" s="104"/>
      <c r="H1" s="105"/>
    </row>
    <row r="2" spans="1:8" ht="33" customHeight="1" thickBot="1" x14ac:dyDescent="0.3">
      <c r="A2" s="89" t="s">
        <v>1</v>
      </c>
      <c r="B2" s="90" t="s">
        <v>366</v>
      </c>
      <c r="C2" s="90" t="s">
        <v>5</v>
      </c>
      <c r="D2" s="90" t="s">
        <v>455</v>
      </c>
      <c r="E2" s="90" t="s">
        <v>3</v>
      </c>
      <c r="F2" s="90" t="s">
        <v>2</v>
      </c>
      <c r="G2" s="91" t="s">
        <v>454</v>
      </c>
      <c r="H2" s="92" t="s">
        <v>368</v>
      </c>
    </row>
    <row r="3" spans="1:8" ht="67.5" customHeight="1" x14ac:dyDescent="0.25">
      <c r="A3" s="52" t="s">
        <v>712</v>
      </c>
      <c r="B3" s="49" t="s">
        <v>713</v>
      </c>
      <c r="C3" s="50" t="s">
        <v>966</v>
      </c>
      <c r="D3" s="51" t="s">
        <v>735</v>
      </c>
      <c r="E3" s="51" t="s">
        <v>715</v>
      </c>
      <c r="F3" s="49" t="s">
        <v>1061</v>
      </c>
      <c r="G3" s="49" t="s">
        <v>370</v>
      </c>
      <c r="H3" s="67">
        <v>0</v>
      </c>
    </row>
    <row r="4" spans="1:8" s="27" customFormat="1" ht="65.25" customHeight="1" x14ac:dyDescent="0.25">
      <c r="A4" s="53" t="s">
        <v>712</v>
      </c>
      <c r="B4" s="25" t="s">
        <v>717</v>
      </c>
      <c r="C4" s="50" t="s">
        <v>966</v>
      </c>
      <c r="D4" s="26" t="s">
        <v>740</v>
      </c>
      <c r="E4" s="17" t="s">
        <v>741</v>
      </c>
      <c r="F4" s="25" t="s">
        <v>719</v>
      </c>
      <c r="G4" s="49" t="s">
        <v>370</v>
      </c>
      <c r="H4" s="68">
        <v>3636</v>
      </c>
    </row>
    <row r="5" spans="1:8" ht="89.25" customHeight="1" x14ac:dyDescent="0.25">
      <c r="A5" s="54" t="s">
        <v>720</v>
      </c>
      <c r="B5" s="17" t="s">
        <v>721</v>
      </c>
      <c r="C5" s="19" t="s">
        <v>722</v>
      </c>
      <c r="D5" s="17" t="s">
        <v>734</v>
      </c>
      <c r="E5" s="17" t="s">
        <v>723</v>
      </c>
      <c r="F5" s="17" t="s">
        <v>257</v>
      </c>
      <c r="G5" s="17" t="s">
        <v>724</v>
      </c>
      <c r="H5" s="69">
        <v>180000</v>
      </c>
    </row>
    <row r="6" spans="1:8" ht="83.25" customHeight="1" x14ac:dyDescent="0.25">
      <c r="A6" s="54" t="s">
        <v>725</v>
      </c>
      <c r="B6" s="17" t="s">
        <v>726</v>
      </c>
      <c r="C6" s="19" t="s">
        <v>727</v>
      </c>
      <c r="D6" s="18" t="s">
        <v>733</v>
      </c>
      <c r="E6" s="17" t="s">
        <v>736</v>
      </c>
      <c r="F6" s="17" t="s">
        <v>257</v>
      </c>
      <c r="G6" s="17" t="s">
        <v>921</v>
      </c>
      <c r="H6" s="69">
        <v>156250</v>
      </c>
    </row>
    <row r="7" spans="1:8" ht="86.25" customHeight="1" x14ac:dyDescent="0.25">
      <c r="A7" s="54" t="s">
        <v>898</v>
      </c>
      <c r="B7" s="17" t="s">
        <v>899</v>
      </c>
      <c r="C7" s="19" t="s">
        <v>966</v>
      </c>
      <c r="D7" s="18" t="s">
        <v>1094</v>
      </c>
      <c r="E7" s="17" t="s">
        <v>900</v>
      </c>
      <c r="F7" s="17" t="s">
        <v>257</v>
      </c>
      <c r="G7" s="49" t="s">
        <v>370</v>
      </c>
      <c r="H7" s="69">
        <v>437872.31</v>
      </c>
    </row>
    <row r="8" spans="1:8" s="27" customFormat="1" ht="78" customHeight="1" x14ac:dyDescent="0.25">
      <c r="A8" s="53" t="s">
        <v>728</v>
      </c>
      <c r="B8" s="25" t="s">
        <v>729</v>
      </c>
      <c r="C8" s="47" t="s">
        <v>727</v>
      </c>
      <c r="D8" s="26" t="s">
        <v>1095</v>
      </c>
      <c r="E8" s="17" t="s">
        <v>736</v>
      </c>
      <c r="F8" s="25" t="s">
        <v>257</v>
      </c>
      <c r="G8" s="25" t="s">
        <v>730</v>
      </c>
      <c r="H8" s="68">
        <v>3500</v>
      </c>
    </row>
    <row r="9" spans="1:8" s="27" customFormat="1" ht="309" customHeight="1" x14ac:dyDescent="0.25">
      <c r="A9" s="53" t="s">
        <v>728</v>
      </c>
      <c r="B9" s="25" t="s">
        <v>901</v>
      </c>
      <c r="C9" s="50" t="s">
        <v>966</v>
      </c>
      <c r="D9" s="26" t="s">
        <v>1091</v>
      </c>
      <c r="E9" s="17" t="s">
        <v>902</v>
      </c>
      <c r="F9" s="25" t="s">
        <v>719</v>
      </c>
      <c r="G9" s="49" t="s">
        <v>370</v>
      </c>
      <c r="H9" s="68">
        <v>0</v>
      </c>
    </row>
    <row r="10" spans="1:8" ht="89.25" customHeight="1" x14ac:dyDescent="0.25">
      <c r="A10" s="54" t="s">
        <v>731</v>
      </c>
      <c r="B10" s="17" t="s">
        <v>465</v>
      </c>
      <c r="C10" s="19" t="s">
        <v>727</v>
      </c>
      <c r="D10" s="18" t="s">
        <v>732</v>
      </c>
      <c r="E10" s="17" t="s">
        <v>736</v>
      </c>
      <c r="F10" s="17" t="s">
        <v>257</v>
      </c>
      <c r="G10" s="17"/>
      <c r="H10" s="69">
        <v>400000</v>
      </c>
    </row>
    <row r="11" spans="1:8" ht="165" customHeight="1" x14ac:dyDescent="0.25">
      <c r="A11" s="54" t="s">
        <v>903</v>
      </c>
      <c r="B11" s="17" t="s">
        <v>904</v>
      </c>
      <c r="C11" s="50" t="s">
        <v>966</v>
      </c>
      <c r="D11" s="18" t="s">
        <v>905</v>
      </c>
      <c r="E11" s="28" t="s">
        <v>906</v>
      </c>
      <c r="F11" s="17" t="s">
        <v>719</v>
      </c>
      <c r="G11" s="49" t="s">
        <v>370</v>
      </c>
      <c r="H11" s="69">
        <v>0</v>
      </c>
    </row>
    <row r="12" spans="1:8" ht="115.5" customHeight="1" x14ac:dyDescent="0.25">
      <c r="A12" s="54" t="s">
        <v>836</v>
      </c>
      <c r="B12" s="17" t="s">
        <v>837</v>
      </c>
      <c r="C12" s="19" t="s">
        <v>1005</v>
      </c>
      <c r="D12" s="99" t="s">
        <v>1092</v>
      </c>
      <c r="E12" s="100"/>
      <c r="F12" s="17" t="s">
        <v>838</v>
      </c>
      <c r="G12" s="17" t="s">
        <v>161</v>
      </c>
      <c r="H12" s="69">
        <v>0</v>
      </c>
    </row>
    <row r="13" spans="1:8" ht="89.25" customHeight="1" x14ac:dyDescent="0.25">
      <c r="A13" s="54" t="s">
        <v>737</v>
      </c>
      <c r="B13" s="17" t="s">
        <v>738</v>
      </c>
      <c r="C13" s="50" t="s">
        <v>966</v>
      </c>
      <c r="D13" s="17" t="s">
        <v>739</v>
      </c>
      <c r="E13" s="17" t="s">
        <v>741</v>
      </c>
      <c r="F13" s="17" t="s">
        <v>719</v>
      </c>
      <c r="G13" s="49" t="s">
        <v>370</v>
      </c>
      <c r="H13" s="69">
        <v>7733</v>
      </c>
    </row>
    <row r="14" spans="1:8" ht="93.75" customHeight="1" x14ac:dyDescent="0.25">
      <c r="A14" s="54" t="s">
        <v>737</v>
      </c>
      <c r="B14" s="17" t="s">
        <v>742</v>
      </c>
      <c r="C14" s="50" t="s">
        <v>966</v>
      </c>
      <c r="D14" s="26" t="s">
        <v>743</v>
      </c>
      <c r="E14" s="17" t="s">
        <v>741</v>
      </c>
      <c r="F14" s="17" t="s">
        <v>719</v>
      </c>
      <c r="G14" s="49" t="s">
        <v>370</v>
      </c>
      <c r="H14" s="69">
        <v>9999</v>
      </c>
    </row>
    <row r="15" spans="1:8" ht="101.25" customHeight="1" x14ac:dyDescent="0.25">
      <c r="A15" s="54" t="s">
        <v>737</v>
      </c>
      <c r="B15" s="17" t="s">
        <v>744</v>
      </c>
      <c r="C15" s="50" t="s">
        <v>966</v>
      </c>
      <c r="D15" s="17" t="s">
        <v>745</v>
      </c>
      <c r="E15" s="17" t="s">
        <v>741</v>
      </c>
      <c r="F15" s="17" t="s">
        <v>719</v>
      </c>
      <c r="G15" s="49" t="s">
        <v>370</v>
      </c>
      <c r="H15" s="69">
        <v>18799</v>
      </c>
    </row>
    <row r="16" spans="1:8" ht="99.75" customHeight="1" x14ac:dyDescent="0.25">
      <c r="A16" s="54" t="s">
        <v>737</v>
      </c>
      <c r="B16" s="17" t="s">
        <v>746</v>
      </c>
      <c r="C16" s="50" t="s">
        <v>966</v>
      </c>
      <c r="D16" s="17" t="s">
        <v>739</v>
      </c>
      <c r="E16" s="17" t="s">
        <v>741</v>
      </c>
      <c r="F16" s="17" t="s">
        <v>719</v>
      </c>
      <c r="G16" s="49" t="s">
        <v>370</v>
      </c>
      <c r="H16" s="69">
        <v>7733</v>
      </c>
    </row>
    <row r="17" spans="1:8" ht="96.75" customHeight="1" x14ac:dyDescent="0.25">
      <c r="A17" s="54" t="s">
        <v>737</v>
      </c>
      <c r="B17" s="17" t="s">
        <v>747</v>
      </c>
      <c r="C17" s="50" t="s">
        <v>966</v>
      </c>
      <c r="D17" s="17" t="s">
        <v>739</v>
      </c>
      <c r="E17" s="17" t="s">
        <v>741</v>
      </c>
      <c r="F17" s="17" t="s">
        <v>719</v>
      </c>
      <c r="G17" s="49" t="s">
        <v>370</v>
      </c>
      <c r="H17" s="69">
        <v>7733</v>
      </c>
    </row>
    <row r="18" spans="1:8" ht="111" customHeight="1" x14ac:dyDescent="0.25">
      <c r="A18" s="54" t="s">
        <v>737</v>
      </c>
      <c r="B18" s="17" t="s">
        <v>748</v>
      </c>
      <c r="C18" s="50" t="s">
        <v>966</v>
      </c>
      <c r="D18" s="17" t="s">
        <v>749</v>
      </c>
      <c r="E18" s="17" t="s">
        <v>741</v>
      </c>
      <c r="F18" s="17" t="s">
        <v>719</v>
      </c>
      <c r="G18" s="49" t="s">
        <v>370</v>
      </c>
      <c r="H18" s="69">
        <v>14140.4</v>
      </c>
    </row>
    <row r="19" spans="1:8" ht="99.75" customHeight="1" x14ac:dyDescent="0.25">
      <c r="A19" s="54" t="s">
        <v>737</v>
      </c>
      <c r="B19" s="17" t="s">
        <v>750</v>
      </c>
      <c r="C19" s="50" t="s">
        <v>966</v>
      </c>
      <c r="D19" s="17" t="s">
        <v>751</v>
      </c>
      <c r="E19" s="17" t="s">
        <v>741</v>
      </c>
      <c r="F19" s="17" t="s">
        <v>719</v>
      </c>
      <c r="G19" s="49" t="s">
        <v>370</v>
      </c>
      <c r="H19" s="69">
        <v>18977</v>
      </c>
    </row>
    <row r="20" spans="1:8" ht="89.25" customHeight="1" x14ac:dyDescent="0.25">
      <c r="A20" s="54" t="s">
        <v>737</v>
      </c>
      <c r="B20" s="17" t="s">
        <v>411</v>
      </c>
      <c r="C20" s="19" t="s">
        <v>727</v>
      </c>
      <c r="D20" s="26" t="s">
        <v>752</v>
      </c>
      <c r="E20" s="17" t="s">
        <v>736</v>
      </c>
      <c r="F20" s="17" t="s">
        <v>719</v>
      </c>
      <c r="G20" s="17" t="s">
        <v>730</v>
      </c>
      <c r="H20" s="69">
        <v>3000</v>
      </c>
    </row>
    <row r="21" spans="1:8" ht="89.25" customHeight="1" x14ac:dyDescent="0.25">
      <c r="A21" s="54" t="s">
        <v>753</v>
      </c>
      <c r="B21" s="17" t="s">
        <v>754</v>
      </c>
      <c r="C21" s="50" t="s">
        <v>966</v>
      </c>
      <c r="D21" s="17" t="s">
        <v>1132</v>
      </c>
      <c r="E21" s="17" t="s">
        <v>1093</v>
      </c>
      <c r="F21" s="17" t="s">
        <v>719</v>
      </c>
      <c r="G21" s="49" t="s">
        <v>370</v>
      </c>
      <c r="H21" s="69">
        <v>7733</v>
      </c>
    </row>
    <row r="22" spans="1:8" ht="89.25" customHeight="1" x14ac:dyDescent="0.25">
      <c r="A22" s="54" t="s">
        <v>755</v>
      </c>
      <c r="B22" s="17" t="s">
        <v>756</v>
      </c>
      <c r="C22" s="19" t="s">
        <v>727</v>
      </c>
      <c r="D22" s="26" t="s">
        <v>821</v>
      </c>
      <c r="E22" s="17" t="s">
        <v>736</v>
      </c>
      <c r="F22" s="17" t="s">
        <v>257</v>
      </c>
      <c r="G22" s="17" t="s">
        <v>730</v>
      </c>
      <c r="H22" s="69">
        <v>1500</v>
      </c>
    </row>
    <row r="23" spans="1:8" ht="89.25" customHeight="1" x14ac:dyDescent="0.25">
      <c r="A23" s="54" t="s">
        <v>755</v>
      </c>
      <c r="B23" s="17" t="s">
        <v>757</v>
      </c>
      <c r="C23" s="19" t="s">
        <v>727</v>
      </c>
      <c r="D23" s="26" t="s">
        <v>781</v>
      </c>
      <c r="E23" s="17" t="s">
        <v>736</v>
      </c>
      <c r="F23" s="17" t="s">
        <v>257</v>
      </c>
      <c r="G23" s="17" t="s">
        <v>730</v>
      </c>
      <c r="H23" s="69">
        <v>1500</v>
      </c>
    </row>
    <row r="24" spans="1:8" ht="89.25" customHeight="1" x14ac:dyDescent="0.25">
      <c r="A24" s="54" t="s">
        <v>755</v>
      </c>
      <c r="B24" s="17" t="s">
        <v>758</v>
      </c>
      <c r="C24" s="19" t="s">
        <v>727</v>
      </c>
      <c r="D24" s="26" t="s">
        <v>781</v>
      </c>
      <c r="E24" s="17" t="s">
        <v>736</v>
      </c>
      <c r="F24" s="17" t="s">
        <v>257</v>
      </c>
      <c r="G24" s="17" t="s">
        <v>730</v>
      </c>
      <c r="H24" s="69">
        <v>1500</v>
      </c>
    </row>
    <row r="25" spans="1:8" ht="89.25" customHeight="1" x14ac:dyDescent="0.25">
      <c r="A25" s="54" t="s">
        <v>755</v>
      </c>
      <c r="B25" s="17" t="s">
        <v>759</v>
      </c>
      <c r="C25" s="19" t="s">
        <v>727</v>
      </c>
      <c r="D25" s="26" t="s">
        <v>781</v>
      </c>
      <c r="E25" s="17" t="s">
        <v>736</v>
      </c>
      <c r="F25" s="17" t="s">
        <v>257</v>
      </c>
      <c r="G25" s="17" t="s">
        <v>730</v>
      </c>
      <c r="H25" s="69">
        <v>1500</v>
      </c>
    </row>
    <row r="26" spans="1:8" ht="89.25" customHeight="1" x14ac:dyDescent="0.25">
      <c r="A26" s="54" t="s">
        <v>1169</v>
      </c>
      <c r="B26" s="17" t="s">
        <v>1170</v>
      </c>
      <c r="C26" s="19" t="s">
        <v>966</v>
      </c>
      <c r="D26" s="26" t="s">
        <v>1171</v>
      </c>
      <c r="E26" s="17" t="s">
        <v>1172</v>
      </c>
      <c r="F26" s="17" t="s">
        <v>719</v>
      </c>
      <c r="G26" s="17" t="s">
        <v>370</v>
      </c>
      <c r="H26" s="69">
        <v>0</v>
      </c>
    </row>
    <row r="27" spans="1:8" ht="89.25" customHeight="1" x14ac:dyDescent="0.25">
      <c r="A27" s="54" t="s">
        <v>762</v>
      </c>
      <c r="B27" s="17" t="s">
        <v>760</v>
      </c>
      <c r="C27" s="19" t="s">
        <v>727</v>
      </c>
      <c r="D27" s="26" t="s">
        <v>761</v>
      </c>
      <c r="E27" s="17" t="s">
        <v>736</v>
      </c>
      <c r="F27" s="17" t="s">
        <v>716</v>
      </c>
      <c r="G27" s="17" t="s">
        <v>375</v>
      </c>
      <c r="H27" s="69">
        <v>31917.599999999999</v>
      </c>
    </row>
    <row r="28" spans="1:8" s="27" customFormat="1" ht="89.25" customHeight="1" x14ac:dyDescent="0.25">
      <c r="A28" s="53" t="s">
        <v>762</v>
      </c>
      <c r="B28" s="25" t="s">
        <v>763</v>
      </c>
      <c r="C28" s="47" t="s">
        <v>727</v>
      </c>
      <c r="D28" s="26" t="s">
        <v>1131</v>
      </c>
      <c r="E28" s="25" t="s">
        <v>736</v>
      </c>
      <c r="F28" s="25" t="s">
        <v>257</v>
      </c>
      <c r="G28" s="25" t="s">
        <v>730</v>
      </c>
      <c r="H28" s="68">
        <v>3000</v>
      </c>
    </row>
    <row r="29" spans="1:8" ht="89.25" customHeight="1" x14ac:dyDescent="0.25">
      <c r="A29" s="54" t="s">
        <v>762</v>
      </c>
      <c r="B29" s="17" t="s">
        <v>764</v>
      </c>
      <c r="C29" s="19" t="s">
        <v>727</v>
      </c>
      <c r="D29" s="26" t="s">
        <v>1130</v>
      </c>
      <c r="E29" s="17" t="s">
        <v>736</v>
      </c>
      <c r="F29" s="17" t="s">
        <v>257</v>
      </c>
      <c r="G29" s="17" t="s">
        <v>730</v>
      </c>
      <c r="H29" s="69">
        <v>10000</v>
      </c>
    </row>
    <row r="30" spans="1:8" s="27" customFormat="1" ht="89.25" customHeight="1" x14ac:dyDescent="0.25">
      <c r="A30" s="53" t="s">
        <v>762</v>
      </c>
      <c r="B30" s="25" t="s">
        <v>765</v>
      </c>
      <c r="C30" s="47" t="s">
        <v>727</v>
      </c>
      <c r="D30" s="26" t="s">
        <v>781</v>
      </c>
      <c r="E30" s="25" t="s">
        <v>736</v>
      </c>
      <c r="F30" s="25" t="s">
        <v>257</v>
      </c>
      <c r="G30" s="25" t="s">
        <v>730</v>
      </c>
      <c r="H30" s="68">
        <v>1500</v>
      </c>
    </row>
    <row r="31" spans="1:8" ht="112.5" customHeight="1" x14ac:dyDescent="0.25">
      <c r="A31" s="57" t="s">
        <v>762</v>
      </c>
      <c r="B31" s="17" t="s">
        <v>766</v>
      </c>
      <c r="C31" s="19" t="s">
        <v>727</v>
      </c>
      <c r="D31" s="26" t="s">
        <v>1098</v>
      </c>
      <c r="E31" s="17" t="s">
        <v>736</v>
      </c>
      <c r="F31" s="17" t="s">
        <v>257</v>
      </c>
      <c r="G31" s="17" t="s">
        <v>375</v>
      </c>
      <c r="H31" s="69">
        <v>6000</v>
      </c>
    </row>
    <row r="32" spans="1:8" ht="112.5" customHeight="1" x14ac:dyDescent="0.25">
      <c r="A32" s="54" t="s">
        <v>912</v>
      </c>
      <c r="B32" s="17" t="s">
        <v>911</v>
      </c>
      <c r="C32" s="19" t="s">
        <v>727</v>
      </c>
      <c r="D32" s="26" t="s">
        <v>910</v>
      </c>
      <c r="E32" s="17" t="s">
        <v>736</v>
      </c>
      <c r="F32" s="17" t="s">
        <v>257</v>
      </c>
      <c r="G32" s="17" t="s">
        <v>730</v>
      </c>
      <c r="H32" s="69">
        <v>2000</v>
      </c>
    </row>
    <row r="33" spans="1:8" ht="89.25" customHeight="1" x14ac:dyDescent="0.25">
      <c r="A33" s="54" t="s">
        <v>767</v>
      </c>
      <c r="B33" s="17" t="s">
        <v>768</v>
      </c>
      <c r="C33" s="19" t="s">
        <v>727</v>
      </c>
      <c r="D33" s="26" t="s">
        <v>782</v>
      </c>
      <c r="E33" s="17" t="s">
        <v>736</v>
      </c>
      <c r="F33" s="17" t="s">
        <v>257</v>
      </c>
      <c r="G33" s="17" t="s">
        <v>375</v>
      </c>
      <c r="H33" s="69">
        <v>4200</v>
      </c>
    </row>
    <row r="34" spans="1:8" ht="125.25" customHeight="1" x14ac:dyDescent="0.25">
      <c r="A34" s="54" t="s">
        <v>767</v>
      </c>
      <c r="B34" s="17" t="s">
        <v>913</v>
      </c>
      <c r="C34" s="19" t="s">
        <v>727</v>
      </c>
      <c r="D34" s="26" t="s">
        <v>1096</v>
      </c>
      <c r="E34" s="17" t="s">
        <v>736</v>
      </c>
      <c r="F34" s="17" t="s">
        <v>257</v>
      </c>
      <c r="G34" s="17" t="s">
        <v>375</v>
      </c>
      <c r="H34" s="69">
        <v>30000</v>
      </c>
    </row>
    <row r="35" spans="1:8" ht="89.25" customHeight="1" x14ac:dyDescent="0.25">
      <c r="A35" s="54" t="s">
        <v>767</v>
      </c>
      <c r="B35" s="17" t="s">
        <v>769</v>
      </c>
      <c r="C35" s="19" t="s">
        <v>727</v>
      </c>
      <c r="D35" s="26" t="s">
        <v>783</v>
      </c>
      <c r="E35" s="17" t="s">
        <v>736</v>
      </c>
      <c r="F35" s="17" t="s">
        <v>257</v>
      </c>
      <c r="G35" s="17" t="s">
        <v>730</v>
      </c>
      <c r="H35" s="69">
        <v>1500</v>
      </c>
    </row>
    <row r="36" spans="1:8" ht="89.25" customHeight="1" x14ac:dyDescent="0.25">
      <c r="A36" s="54" t="s">
        <v>770</v>
      </c>
      <c r="B36" s="17" t="s">
        <v>771</v>
      </c>
      <c r="C36" s="19" t="s">
        <v>727</v>
      </c>
      <c r="D36" s="26" t="s">
        <v>783</v>
      </c>
      <c r="E36" s="17" t="s">
        <v>736</v>
      </c>
      <c r="F36" s="17" t="s">
        <v>257</v>
      </c>
      <c r="G36" s="17" t="s">
        <v>730</v>
      </c>
      <c r="H36" s="69">
        <v>1500</v>
      </c>
    </row>
    <row r="37" spans="1:8" ht="89.25" customHeight="1" x14ac:dyDescent="0.25">
      <c r="A37" s="54" t="s">
        <v>1479</v>
      </c>
      <c r="B37" s="17" t="s">
        <v>1480</v>
      </c>
      <c r="C37" s="19" t="s">
        <v>1457</v>
      </c>
      <c r="D37" s="106" t="s">
        <v>1481</v>
      </c>
      <c r="E37" s="107"/>
      <c r="F37" s="17" t="s">
        <v>719</v>
      </c>
      <c r="G37" s="17" t="s">
        <v>375</v>
      </c>
      <c r="H37" s="69">
        <v>0</v>
      </c>
    </row>
    <row r="38" spans="1:8" ht="89.25" customHeight="1" x14ac:dyDescent="0.25">
      <c r="A38" s="54" t="s">
        <v>907</v>
      </c>
      <c r="B38" s="17" t="s">
        <v>908</v>
      </c>
      <c r="C38" s="19" t="s">
        <v>727</v>
      </c>
      <c r="D38" s="26" t="s">
        <v>909</v>
      </c>
      <c r="E38" s="17" t="s">
        <v>736</v>
      </c>
      <c r="F38" s="17" t="s">
        <v>719</v>
      </c>
      <c r="G38" s="17" t="s">
        <v>375</v>
      </c>
      <c r="H38" s="69">
        <v>3000</v>
      </c>
    </row>
    <row r="39" spans="1:8" ht="89.25" customHeight="1" x14ac:dyDescent="0.25">
      <c r="A39" s="54" t="s">
        <v>772</v>
      </c>
      <c r="B39" s="17" t="s">
        <v>773</v>
      </c>
      <c r="C39" s="19" t="s">
        <v>727</v>
      </c>
      <c r="D39" s="18" t="s">
        <v>774</v>
      </c>
      <c r="E39" s="17" t="s">
        <v>736</v>
      </c>
      <c r="F39" s="17" t="s">
        <v>257</v>
      </c>
      <c r="G39" s="17"/>
      <c r="H39" s="69">
        <v>300000</v>
      </c>
    </row>
    <row r="40" spans="1:8" ht="89.25" customHeight="1" x14ac:dyDescent="0.25">
      <c r="A40" s="54" t="s">
        <v>775</v>
      </c>
      <c r="B40" s="17" t="s">
        <v>776</v>
      </c>
      <c r="C40" s="19" t="s">
        <v>1005</v>
      </c>
      <c r="D40" s="26" t="s">
        <v>777</v>
      </c>
      <c r="E40" s="17" t="s">
        <v>778</v>
      </c>
      <c r="F40" s="17" t="s">
        <v>719</v>
      </c>
      <c r="G40" s="17" t="s">
        <v>161</v>
      </c>
      <c r="H40" s="69">
        <v>0</v>
      </c>
    </row>
    <row r="41" spans="1:8" ht="117" customHeight="1" x14ac:dyDescent="0.25">
      <c r="A41" s="54" t="s">
        <v>779</v>
      </c>
      <c r="B41" s="17" t="s">
        <v>780</v>
      </c>
      <c r="C41" s="19" t="s">
        <v>727</v>
      </c>
      <c r="D41" s="26" t="s">
        <v>784</v>
      </c>
      <c r="E41" s="17" t="s">
        <v>736</v>
      </c>
      <c r="F41" s="17" t="s">
        <v>719</v>
      </c>
      <c r="G41" s="17" t="s">
        <v>375</v>
      </c>
      <c r="H41" s="69">
        <v>50000</v>
      </c>
    </row>
    <row r="42" spans="1:8" ht="108.75" customHeight="1" x14ac:dyDescent="0.25">
      <c r="A42" s="54" t="s">
        <v>785</v>
      </c>
      <c r="B42" s="17" t="s">
        <v>773</v>
      </c>
      <c r="C42" s="19" t="s">
        <v>727</v>
      </c>
      <c r="D42" s="26" t="s">
        <v>786</v>
      </c>
      <c r="E42" s="17" t="s">
        <v>736</v>
      </c>
      <c r="F42" s="17" t="s">
        <v>257</v>
      </c>
      <c r="G42" s="17" t="s">
        <v>375</v>
      </c>
      <c r="H42" s="69">
        <v>20000</v>
      </c>
    </row>
    <row r="43" spans="1:8" ht="114" customHeight="1" x14ac:dyDescent="0.25">
      <c r="A43" s="54" t="s">
        <v>787</v>
      </c>
      <c r="B43" s="17" t="s">
        <v>788</v>
      </c>
      <c r="C43" s="19" t="s">
        <v>727</v>
      </c>
      <c r="D43" s="26" t="s">
        <v>1099</v>
      </c>
      <c r="E43" s="17" t="s">
        <v>736</v>
      </c>
      <c r="F43" s="17" t="s">
        <v>257</v>
      </c>
      <c r="G43" s="17" t="s">
        <v>375</v>
      </c>
      <c r="H43" s="69">
        <v>9950</v>
      </c>
    </row>
    <row r="44" spans="1:8" ht="89.25" customHeight="1" x14ac:dyDescent="0.25">
      <c r="A44" s="54" t="s">
        <v>789</v>
      </c>
      <c r="B44" s="17" t="s">
        <v>790</v>
      </c>
      <c r="C44" s="19" t="s">
        <v>727</v>
      </c>
      <c r="D44" s="26" t="s">
        <v>791</v>
      </c>
      <c r="E44" s="17" t="s">
        <v>736</v>
      </c>
      <c r="F44" s="17" t="s">
        <v>257</v>
      </c>
      <c r="G44" s="17" t="s">
        <v>375</v>
      </c>
      <c r="H44" s="69">
        <v>2700</v>
      </c>
    </row>
    <row r="45" spans="1:8" ht="111" customHeight="1" x14ac:dyDescent="0.25">
      <c r="A45" s="54" t="s">
        <v>792</v>
      </c>
      <c r="B45" s="17" t="s">
        <v>793</v>
      </c>
      <c r="C45" s="19" t="s">
        <v>794</v>
      </c>
      <c r="D45" s="26" t="s">
        <v>797</v>
      </c>
      <c r="E45" s="17" t="s">
        <v>795</v>
      </c>
      <c r="F45" s="17" t="s">
        <v>257</v>
      </c>
      <c r="G45" s="49" t="s">
        <v>370</v>
      </c>
      <c r="H45" s="69">
        <v>3686.65</v>
      </c>
    </row>
    <row r="46" spans="1:8" ht="89.25" customHeight="1" x14ac:dyDescent="0.25">
      <c r="A46" s="58" t="s">
        <v>792</v>
      </c>
      <c r="B46" s="17" t="s">
        <v>796</v>
      </c>
      <c r="C46" s="19" t="s">
        <v>794</v>
      </c>
      <c r="D46" s="26" t="s">
        <v>798</v>
      </c>
      <c r="E46" s="17" t="s">
        <v>799</v>
      </c>
      <c r="F46" s="17" t="s">
        <v>257</v>
      </c>
      <c r="G46" s="49" t="s">
        <v>370</v>
      </c>
      <c r="H46" s="69">
        <v>2075.44</v>
      </c>
    </row>
    <row r="47" spans="1:8" ht="135" customHeight="1" x14ac:dyDescent="0.25">
      <c r="A47" s="54" t="s">
        <v>800</v>
      </c>
      <c r="B47" s="17" t="s">
        <v>758</v>
      </c>
      <c r="C47" s="50" t="s">
        <v>966</v>
      </c>
      <c r="D47" s="26" t="s">
        <v>801</v>
      </c>
      <c r="E47" s="17" t="s">
        <v>802</v>
      </c>
      <c r="F47" s="17" t="s">
        <v>257</v>
      </c>
      <c r="G47" s="49" t="s">
        <v>370</v>
      </c>
      <c r="H47" s="69">
        <v>66500</v>
      </c>
    </row>
    <row r="48" spans="1:8" ht="89.25" customHeight="1" x14ac:dyDescent="0.25">
      <c r="A48" s="54" t="s">
        <v>803</v>
      </c>
      <c r="B48" s="17" t="s">
        <v>804</v>
      </c>
      <c r="C48" s="19" t="s">
        <v>794</v>
      </c>
      <c r="D48" s="26" t="s">
        <v>805</v>
      </c>
      <c r="E48" s="17" t="s">
        <v>795</v>
      </c>
      <c r="F48" s="17" t="s">
        <v>257</v>
      </c>
      <c r="G48" s="49" t="s">
        <v>370</v>
      </c>
      <c r="H48" s="69">
        <v>1851.41</v>
      </c>
    </row>
    <row r="49" spans="1:8" ht="89.25" customHeight="1" x14ac:dyDescent="0.25">
      <c r="A49" s="54" t="s">
        <v>806</v>
      </c>
      <c r="B49" s="17" t="s">
        <v>807</v>
      </c>
      <c r="C49" s="50" t="s">
        <v>966</v>
      </c>
      <c r="D49" s="26" t="s">
        <v>808</v>
      </c>
      <c r="E49" s="17" t="s">
        <v>741</v>
      </c>
      <c r="F49" s="17" t="s">
        <v>809</v>
      </c>
      <c r="G49" s="49" t="s">
        <v>370</v>
      </c>
      <c r="H49" s="69">
        <v>9696</v>
      </c>
    </row>
    <row r="50" spans="1:8" ht="89.25" customHeight="1" x14ac:dyDescent="0.25">
      <c r="A50" s="54" t="s">
        <v>810</v>
      </c>
      <c r="B50" s="17" t="s">
        <v>811</v>
      </c>
      <c r="C50" s="19" t="s">
        <v>727</v>
      </c>
      <c r="D50" s="26" t="s">
        <v>812</v>
      </c>
      <c r="E50" s="17" t="s">
        <v>736</v>
      </c>
      <c r="F50" s="17" t="s">
        <v>257</v>
      </c>
      <c r="G50" s="17" t="s">
        <v>730</v>
      </c>
      <c r="H50" s="69">
        <v>2000</v>
      </c>
    </row>
    <row r="51" spans="1:8" ht="116.25" customHeight="1" x14ac:dyDescent="0.25">
      <c r="A51" s="54" t="s">
        <v>810</v>
      </c>
      <c r="B51" s="17" t="s">
        <v>813</v>
      </c>
      <c r="C51" s="19" t="s">
        <v>814</v>
      </c>
      <c r="D51" s="106" t="s">
        <v>1101</v>
      </c>
      <c r="E51" s="107"/>
      <c r="F51" s="17"/>
      <c r="G51" s="17" t="s">
        <v>952</v>
      </c>
      <c r="H51" s="69"/>
    </row>
    <row r="52" spans="1:8" ht="89.25" customHeight="1" x14ac:dyDescent="0.25">
      <c r="A52" s="54" t="s">
        <v>815</v>
      </c>
      <c r="B52" s="17" t="s">
        <v>816</v>
      </c>
      <c r="C52" s="19" t="s">
        <v>794</v>
      </c>
      <c r="D52" s="26" t="s">
        <v>817</v>
      </c>
      <c r="E52" s="17" t="s">
        <v>818</v>
      </c>
      <c r="F52" s="17" t="s">
        <v>257</v>
      </c>
      <c r="G52" s="49" t="s">
        <v>370</v>
      </c>
      <c r="H52" s="69">
        <v>1523.63</v>
      </c>
    </row>
    <row r="53" spans="1:8" ht="77.25" customHeight="1" x14ac:dyDescent="0.25">
      <c r="A53" s="54" t="s">
        <v>819</v>
      </c>
      <c r="B53" s="17" t="s">
        <v>820</v>
      </c>
      <c r="C53" s="19" t="s">
        <v>727</v>
      </c>
      <c r="D53" s="26" t="s">
        <v>822</v>
      </c>
      <c r="E53" s="17" t="s">
        <v>823</v>
      </c>
      <c r="F53" s="17" t="s">
        <v>257</v>
      </c>
      <c r="G53" s="49" t="s">
        <v>370</v>
      </c>
      <c r="H53" s="69">
        <v>22000</v>
      </c>
    </row>
    <row r="54" spans="1:8" ht="100.5" customHeight="1" x14ac:dyDescent="0.25">
      <c r="A54" s="54" t="s">
        <v>819</v>
      </c>
      <c r="B54" s="17" t="s">
        <v>824</v>
      </c>
      <c r="C54" s="19" t="s">
        <v>727</v>
      </c>
      <c r="D54" s="26" t="s">
        <v>825</v>
      </c>
      <c r="E54" s="17" t="s">
        <v>826</v>
      </c>
      <c r="F54" s="17" t="s">
        <v>257</v>
      </c>
      <c r="G54" s="17" t="s">
        <v>375</v>
      </c>
      <c r="H54" s="69">
        <v>9276</v>
      </c>
    </row>
    <row r="55" spans="1:8" ht="89.25" customHeight="1" x14ac:dyDescent="0.25">
      <c r="A55" s="54" t="s">
        <v>827</v>
      </c>
      <c r="B55" s="17" t="s">
        <v>828</v>
      </c>
      <c r="C55" s="50" t="s">
        <v>966</v>
      </c>
      <c r="D55" s="26" t="s">
        <v>914</v>
      </c>
      <c r="E55" s="17" t="s">
        <v>1093</v>
      </c>
      <c r="F55" s="17" t="s">
        <v>829</v>
      </c>
      <c r="G55" s="49" t="s">
        <v>370</v>
      </c>
      <c r="H55" s="69">
        <v>13405</v>
      </c>
    </row>
    <row r="56" spans="1:8" ht="132.75" customHeight="1" x14ac:dyDescent="0.25">
      <c r="A56" s="54" t="s">
        <v>830</v>
      </c>
      <c r="B56" s="17" t="s">
        <v>831</v>
      </c>
      <c r="C56" s="50" t="s">
        <v>966</v>
      </c>
      <c r="D56" s="26" t="s">
        <v>832</v>
      </c>
      <c r="E56" s="17" t="s">
        <v>833</v>
      </c>
      <c r="F56" s="17" t="s">
        <v>320</v>
      </c>
      <c r="G56" s="49" t="s">
        <v>370</v>
      </c>
      <c r="H56" s="69">
        <v>0</v>
      </c>
    </row>
    <row r="57" spans="1:8" ht="118.5" customHeight="1" x14ac:dyDescent="0.25">
      <c r="A57" s="54" t="s">
        <v>830</v>
      </c>
      <c r="B57" s="17" t="s">
        <v>915</v>
      </c>
      <c r="C57" s="19" t="s">
        <v>727</v>
      </c>
      <c r="D57" s="26" t="s">
        <v>916</v>
      </c>
      <c r="E57" s="17" t="s">
        <v>736</v>
      </c>
      <c r="F57" s="17" t="s">
        <v>257</v>
      </c>
      <c r="G57" s="17" t="s">
        <v>375</v>
      </c>
      <c r="H57" s="70">
        <v>600</v>
      </c>
    </row>
    <row r="58" spans="1:8" ht="103.5" customHeight="1" x14ac:dyDescent="0.25">
      <c r="A58" s="54" t="s">
        <v>834</v>
      </c>
      <c r="B58" s="17" t="s">
        <v>835</v>
      </c>
      <c r="C58" s="19" t="s">
        <v>727</v>
      </c>
      <c r="D58" s="26" t="s">
        <v>1102</v>
      </c>
      <c r="E58" s="17" t="s">
        <v>736</v>
      </c>
      <c r="F58" s="17" t="s">
        <v>257</v>
      </c>
      <c r="G58" s="17" t="s">
        <v>375</v>
      </c>
      <c r="H58" s="70">
        <v>635.99</v>
      </c>
    </row>
    <row r="59" spans="1:8" ht="89.25" customHeight="1" x14ac:dyDescent="0.25">
      <c r="A59" s="59" t="s">
        <v>917</v>
      </c>
      <c r="B59" s="17" t="s">
        <v>918</v>
      </c>
      <c r="C59" s="19" t="s">
        <v>727</v>
      </c>
      <c r="D59" s="26" t="s">
        <v>919</v>
      </c>
      <c r="E59" s="17" t="s">
        <v>736</v>
      </c>
      <c r="F59" s="17" t="s">
        <v>257</v>
      </c>
      <c r="G59" s="17" t="s">
        <v>730</v>
      </c>
      <c r="H59" s="69">
        <v>10000</v>
      </c>
    </row>
    <row r="60" spans="1:8" ht="118.5" customHeight="1" x14ac:dyDescent="0.25">
      <c r="A60" s="54" t="s">
        <v>922</v>
      </c>
      <c r="B60" s="17" t="s">
        <v>923</v>
      </c>
      <c r="C60" s="19" t="s">
        <v>727</v>
      </c>
      <c r="D60" s="26" t="s">
        <v>924</v>
      </c>
      <c r="E60" s="17" t="s">
        <v>736</v>
      </c>
      <c r="F60" s="17" t="s">
        <v>257</v>
      </c>
      <c r="G60" s="17" t="s">
        <v>375</v>
      </c>
      <c r="H60" s="70">
        <v>5000</v>
      </c>
    </row>
    <row r="61" spans="1:8" ht="103.5" customHeight="1" x14ac:dyDescent="0.25">
      <c r="A61" s="54" t="s">
        <v>922</v>
      </c>
      <c r="B61" s="17" t="s">
        <v>925</v>
      </c>
      <c r="C61" s="19" t="s">
        <v>727</v>
      </c>
      <c r="D61" s="26" t="s">
        <v>1103</v>
      </c>
      <c r="E61" s="17" t="s">
        <v>736</v>
      </c>
      <c r="F61" s="17" t="s">
        <v>257</v>
      </c>
      <c r="G61" s="17" t="s">
        <v>730</v>
      </c>
      <c r="H61" s="70">
        <v>1500</v>
      </c>
    </row>
    <row r="62" spans="1:8" ht="89.25" customHeight="1" x14ac:dyDescent="0.25">
      <c r="A62" s="54" t="s">
        <v>922</v>
      </c>
      <c r="B62" s="17" t="s">
        <v>926</v>
      </c>
      <c r="C62" s="19" t="s">
        <v>727</v>
      </c>
      <c r="D62" s="26" t="s">
        <v>927</v>
      </c>
      <c r="E62" s="17" t="s">
        <v>736</v>
      </c>
      <c r="F62" s="17" t="s">
        <v>257</v>
      </c>
      <c r="G62" s="17" t="s">
        <v>375</v>
      </c>
      <c r="H62" s="69">
        <v>17658.240000000002</v>
      </c>
    </row>
    <row r="63" spans="1:8" ht="118.5" customHeight="1" x14ac:dyDescent="0.25">
      <c r="A63" s="54" t="s">
        <v>928</v>
      </c>
      <c r="B63" s="17" t="s">
        <v>763</v>
      </c>
      <c r="C63" s="50" t="s">
        <v>966</v>
      </c>
      <c r="D63" s="26" t="s">
        <v>929</v>
      </c>
      <c r="E63" s="17" t="s">
        <v>930</v>
      </c>
      <c r="F63" s="17" t="s">
        <v>257</v>
      </c>
      <c r="G63" s="49" t="s">
        <v>370</v>
      </c>
      <c r="H63" s="69">
        <v>1919</v>
      </c>
    </row>
    <row r="64" spans="1:8" ht="118.5" customHeight="1" x14ac:dyDescent="0.25">
      <c r="A64" s="54" t="s">
        <v>928</v>
      </c>
      <c r="B64" s="17" t="s">
        <v>748</v>
      </c>
      <c r="C64" s="50" t="s">
        <v>966</v>
      </c>
      <c r="D64" s="26" t="s">
        <v>931</v>
      </c>
      <c r="E64" s="17" t="s">
        <v>1104</v>
      </c>
      <c r="F64" s="17" t="s">
        <v>257</v>
      </c>
      <c r="G64" s="49" t="s">
        <v>370</v>
      </c>
      <c r="H64" s="70">
        <v>0</v>
      </c>
    </row>
    <row r="65" spans="1:8" ht="103.5" customHeight="1" x14ac:dyDescent="0.25">
      <c r="A65" s="54" t="s">
        <v>932</v>
      </c>
      <c r="B65" s="17" t="s">
        <v>933</v>
      </c>
      <c r="C65" s="50" t="s">
        <v>966</v>
      </c>
      <c r="D65" s="26" t="s">
        <v>934</v>
      </c>
      <c r="E65" s="17" t="s">
        <v>935</v>
      </c>
      <c r="F65" s="17" t="s">
        <v>719</v>
      </c>
      <c r="G65" s="49" t="s">
        <v>370</v>
      </c>
      <c r="H65" s="70">
        <v>69400</v>
      </c>
    </row>
    <row r="66" spans="1:8" ht="89.25" customHeight="1" x14ac:dyDescent="0.25">
      <c r="A66" s="54" t="s">
        <v>936</v>
      </c>
      <c r="B66" s="17" t="s">
        <v>937</v>
      </c>
      <c r="C66" s="19" t="s">
        <v>727</v>
      </c>
      <c r="D66" s="26" t="s">
        <v>938</v>
      </c>
      <c r="E66" s="17" t="s">
        <v>736</v>
      </c>
      <c r="F66" s="17" t="s">
        <v>257</v>
      </c>
      <c r="G66" s="17" t="s">
        <v>730</v>
      </c>
      <c r="H66" s="69">
        <v>5000</v>
      </c>
    </row>
    <row r="67" spans="1:8" ht="118.5" customHeight="1" x14ac:dyDescent="0.25">
      <c r="A67" s="54" t="s">
        <v>936</v>
      </c>
      <c r="B67" s="17" t="s">
        <v>939</v>
      </c>
      <c r="C67" s="19" t="s">
        <v>940</v>
      </c>
      <c r="D67" s="26" t="s">
        <v>941</v>
      </c>
      <c r="E67" s="17" t="s">
        <v>942</v>
      </c>
      <c r="F67" s="17" t="s">
        <v>324</v>
      </c>
      <c r="G67" s="17" t="s">
        <v>724</v>
      </c>
      <c r="H67" s="69">
        <v>0</v>
      </c>
    </row>
    <row r="68" spans="1:8" ht="118.5" customHeight="1" x14ac:dyDescent="0.25">
      <c r="A68" s="54" t="s">
        <v>943</v>
      </c>
      <c r="B68" s="17" t="s">
        <v>835</v>
      </c>
      <c r="C68" s="19" t="s">
        <v>727</v>
      </c>
      <c r="D68" s="26" t="s">
        <v>944</v>
      </c>
      <c r="E68" s="17" t="s">
        <v>736</v>
      </c>
      <c r="F68" s="17" t="s">
        <v>257</v>
      </c>
      <c r="G68" s="17" t="s">
        <v>375</v>
      </c>
      <c r="H68" s="70">
        <v>637500</v>
      </c>
    </row>
    <row r="69" spans="1:8" ht="103.5" customHeight="1" x14ac:dyDescent="0.25">
      <c r="A69" s="54" t="s">
        <v>945</v>
      </c>
      <c r="B69" s="17" t="s">
        <v>946</v>
      </c>
      <c r="C69" s="19" t="s">
        <v>727</v>
      </c>
      <c r="D69" s="26" t="s">
        <v>947</v>
      </c>
      <c r="E69" s="17" t="s">
        <v>736</v>
      </c>
      <c r="F69" s="17" t="s">
        <v>257</v>
      </c>
      <c r="G69" s="17" t="s">
        <v>730</v>
      </c>
      <c r="H69" s="70">
        <v>300</v>
      </c>
    </row>
    <row r="70" spans="1:8" ht="89.25" customHeight="1" x14ac:dyDescent="0.25">
      <c r="A70" s="54" t="s">
        <v>948</v>
      </c>
      <c r="B70" s="17" t="s">
        <v>757</v>
      </c>
      <c r="C70" s="19" t="s">
        <v>727</v>
      </c>
      <c r="D70" s="26" t="s">
        <v>949</v>
      </c>
      <c r="E70" s="17" t="s">
        <v>736</v>
      </c>
      <c r="F70" s="17" t="s">
        <v>257</v>
      </c>
      <c r="G70" s="17" t="s">
        <v>730</v>
      </c>
      <c r="H70" s="69">
        <v>1500</v>
      </c>
    </row>
    <row r="71" spans="1:8" ht="118.5" customHeight="1" x14ac:dyDescent="0.25">
      <c r="A71" s="54" t="s">
        <v>950</v>
      </c>
      <c r="B71" s="17" t="s">
        <v>951</v>
      </c>
      <c r="C71" s="19" t="s">
        <v>794</v>
      </c>
      <c r="D71" s="26" t="s">
        <v>953</v>
      </c>
      <c r="E71" s="17" t="s">
        <v>736</v>
      </c>
      <c r="F71" s="17" t="s">
        <v>257</v>
      </c>
      <c r="G71" s="17" t="s">
        <v>952</v>
      </c>
      <c r="H71" s="69">
        <v>12017.11</v>
      </c>
    </row>
    <row r="72" spans="1:8" ht="103.5" customHeight="1" x14ac:dyDescent="0.25">
      <c r="A72" s="54" t="s">
        <v>1097</v>
      </c>
      <c r="B72" s="17" t="s">
        <v>780</v>
      </c>
      <c r="C72" s="19" t="s">
        <v>727</v>
      </c>
      <c r="D72" s="26" t="s">
        <v>1088</v>
      </c>
      <c r="E72" s="17" t="s">
        <v>736</v>
      </c>
      <c r="F72" s="17" t="s">
        <v>719</v>
      </c>
      <c r="G72" s="17" t="s">
        <v>1089</v>
      </c>
      <c r="H72" s="70">
        <v>35000</v>
      </c>
    </row>
    <row r="73" spans="1:8" ht="118.5" customHeight="1" x14ac:dyDescent="0.25">
      <c r="A73" s="54" t="s">
        <v>954</v>
      </c>
      <c r="B73" s="17" t="s">
        <v>955</v>
      </c>
      <c r="C73" s="50" t="s">
        <v>966</v>
      </c>
      <c r="D73" s="26" t="s">
        <v>956</v>
      </c>
      <c r="E73" s="17" t="s">
        <v>957</v>
      </c>
      <c r="F73" s="17" t="s">
        <v>719</v>
      </c>
      <c r="G73" s="49" t="s">
        <v>370</v>
      </c>
      <c r="H73" s="70">
        <v>19515</v>
      </c>
    </row>
    <row r="74" spans="1:8" ht="103.5" customHeight="1" x14ac:dyDescent="0.25">
      <c r="A74" s="54" t="s">
        <v>958</v>
      </c>
      <c r="B74" s="17" t="s">
        <v>959</v>
      </c>
      <c r="C74" s="50" t="s">
        <v>966</v>
      </c>
      <c r="D74" s="26" t="s">
        <v>960</v>
      </c>
      <c r="E74" s="17" t="s">
        <v>1000</v>
      </c>
      <c r="F74" s="17" t="s">
        <v>719</v>
      </c>
      <c r="G74" s="49" t="s">
        <v>370</v>
      </c>
      <c r="H74" s="70">
        <v>15434</v>
      </c>
    </row>
    <row r="75" spans="1:8" ht="89.25" customHeight="1" x14ac:dyDescent="0.25">
      <c r="A75" s="54" t="s">
        <v>961</v>
      </c>
      <c r="B75" s="17" t="s">
        <v>962</v>
      </c>
      <c r="C75" s="19" t="s">
        <v>727</v>
      </c>
      <c r="D75" s="26" t="s">
        <v>1129</v>
      </c>
      <c r="E75" s="17" t="s">
        <v>736</v>
      </c>
      <c r="F75" s="17" t="s">
        <v>963</v>
      </c>
      <c r="G75" s="17" t="s">
        <v>375</v>
      </c>
      <c r="H75" s="69">
        <v>3000</v>
      </c>
    </row>
    <row r="76" spans="1:8" ht="118.5" customHeight="1" x14ac:dyDescent="0.25">
      <c r="A76" s="54" t="s">
        <v>964</v>
      </c>
      <c r="B76" s="17" t="s">
        <v>965</v>
      </c>
      <c r="C76" s="50" t="s">
        <v>966</v>
      </c>
      <c r="D76" s="26" t="s">
        <v>967</v>
      </c>
      <c r="E76" s="17" t="s">
        <v>968</v>
      </c>
      <c r="F76" s="17" t="s">
        <v>719</v>
      </c>
      <c r="G76" s="49" t="s">
        <v>370</v>
      </c>
      <c r="H76" s="69">
        <v>41037.199999999997</v>
      </c>
    </row>
    <row r="77" spans="1:8" ht="118.5" customHeight="1" x14ac:dyDescent="0.25">
      <c r="A77" s="54" t="s">
        <v>969</v>
      </c>
      <c r="B77" s="17" t="s">
        <v>970</v>
      </c>
      <c r="C77" s="19" t="s">
        <v>727</v>
      </c>
      <c r="D77" s="26" t="s">
        <v>971</v>
      </c>
      <c r="E77" s="17" t="s">
        <v>736</v>
      </c>
      <c r="F77" s="17" t="s">
        <v>257</v>
      </c>
      <c r="G77" s="17" t="s">
        <v>375</v>
      </c>
      <c r="H77" s="70">
        <v>2500</v>
      </c>
    </row>
    <row r="78" spans="1:8" ht="103.5" customHeight="1" x14ac:dyDescent="0.25">
      <c r="A78" s="54" t="s">
        <v>969</v>
      </c>
      <c r="B78" s="17" t="s">
        <v>972</v>
      </c>
      <c r="C78" s="19" t="s">
        <v>727</v>
      </c>
      <c r="D78" s="26" t="s">
        <v>973</v>
      </c>
      <c r="E78" s="17" t="s">
        <v>736</v>
      </c>
      <c r="F78" s="17" t="s">
        <v>257</v>
      </c>
      <c r="G78" s="17" t="s">
        <v>375</v>
      </c>
      <c r="H78" s="70">
        <v>2475</v>
      </c>
    </row>
    <row r="79" spans="1:8" ht="89.25" customHeight="1" x14ac:dyDescent="0.25">
      <c r="A79" s="54" t="s">
        <v>969</v>
      </c>
      <c r="B79" s="17" t="s">
        <v>974</v>
      </c>
      <c r="C79" s="19" t="s">
        <v>727</v>
      </c>
      <c r="D79" s="26" t="s">
        <v>975</v>
      </c>
      <c r="E79" s="17" t="s">
        <v>736</v>
      </c>
      <c r="F79" s="17" t="s">
        <v>257</v>
      </c>
      <c r="G79" s="17" t="s">
        <v>730</v>
      </c>
      <c r="H79" s="69">
        <v>2000</v>
      </c>
    </row>
    <row r="80" spans="1:8" ht="118.5" customHeight="1" x14ac:dyDescent="0.25">
      <c r="A80" s="54" t="s">
        <v>969</v>
      </c>
      <c r="B80" s="17" t="s">
        <v>976</v>
      </c>
      <c r="C80" s="19" t="s">
        <v>794</v>
      </c>
      <c r="D80" s="26" t="s">
        <v>977</v>
      </c>
      <c r="E80" s="17" t="s">
        <v>736</v>
      </c>
      <c r="F80" s="17" t="s">
        <v>257</v>
      </c>
      <c r="G80" s="49" t="s">
        <v>370</v>
      </c>
      <c r="H80" s="69">
        <v>454.5</v>
      </c>
    </row>
    <row r="81" spans="1:8" ht="118.5" customHeight="1" x14ac:dyDescent="0.25">
      <c r="A81" s="54" t="s">
        <v>969</v>
      </c>
      <c r="B81" s="17" t="s">
        <v>978</v>
      </c>
      <c r="C81" s="19" t="s">
        <v>727</v>
      </c>
      <c r="D81" s="26" t="s">
        <v>979</v>
      </c>
      <c r="E81" s="17" t="s">
        <v>736</v>
      </c>
      <c r="F81" s="17" t="s">
        <v>257</v>
      </c>
      <c r="G81" s="17" t="s">
        <v>375</v>
      </c>
      <c r="H81" s="70">
        <v>10000</v>
      </c>
    </row>
    <row r="82" spans="1:8" ht="103.5" customHeight="1" x14ac:dyDescent="0.25">
      <c r="A82" s="54" t="s">
        <v>980</v>
      </c>
      <c r="B82" s="17" t="s">
        <v>981</v>
      </c>
      <c r="C82" s="19" t="s">
        <v>966</v>
      </c>
      <c r="D82" s="26" t="s">
        <v>982</v>
      </c>
      <c r="E82" s="17" t="s">
        <v>1000</v>
      </c>
      <c r="F82" s="17" t="s">
        <v>257</v>
      </c>
      <c r="G82" s="49" t="s">
        <v>370</v>
      </c>
      <c r="H82" s="70">
        <v>2020</v>
      </c>
    </row>
    <row r="83" spans="1:8" ht="89.25" customHeight="1" x14ac:dyDescent="0.25">
      <c r="A83" s="54" t="s">
        <v>983</v>
      </c>
      <c r="B83" s="17" t="s">
        <v>984</v>
      </c>
      <c r="C83" s="19" t="s">
        <v>727</v>
      </c>
      <c r="D83" s="26" t="s">
        <v>985</v>
      </c>
      <c r="E83" s="17" t="s">
        <v>736</v>
      </c>
      <c r="F83" s="17" t="s">
        <v>257</v>
      </c>
      <c r="G83" s="17" t="s">
        <v>730</v>
      </c>
      <c r="H83" s="69">
        <v>1000</v>
      </c>
    </row>
    <row r="84" spans="1:8" ht="118.5" customHeight="1" x14ac:dyDescent="0.25">
      <c r="A84" s="54" t="s">
        <v>986</v>
      </c>
      <c r="B84" s="17" t="s">
        <v>987</v>
      </c>
      <c r="C84" s="19" t="s">
        <v>966</v>
      </c>
      <c r="D84" s="26" t="s">
        <v>990</v>
      </c>
      <c r="E84" s="17" t="s">
        <v>988</v>
      </c>
      <c r="F84" s="17" t="s">
        <v>257</v>
      </c>
      <c r="G84" s="49" t="s">
        <v>370</v>
      </c>
      <c r="H84" s="69">
        <v>17420.18</v>
      </c>
    </row>
    <row r="85" spans="1:8" ht="118.5" customHeight="1" x14ac:dyDescent="0.25">
      <c r="A85" s="54" t="s">
        <v>986</v>
      </c>
      <c r="B85" s="17" t="s">
        <v>989</v>
      </c>
      <c r="C85" s="19" t="s">
        <v>966</v>
      </c>
      <c r="D85" s="26" t="s">
        <v>991</v>
      </c>
      <c r="E85" s="17" t="s">
        <v>992</v>
      </c>
      <c r="F85" s="17" t="s">
        <v>257</v>
      </c>
      <c r="G85" s="49" t="s">
        <v>370</v>
      </c>
      <c r="H85" s="70">
        <v>40290</v>
      </c>
    </row>
    <row r="86" spans="1:8" ht="118.5" customHeight="1" x14ac:dyDescent="0.25">
      <c r="A86" s="54" t="s">
        <v>1001</v>
      </c>
      <c r="B86" s="17" t="s">
        <v>923</v>
      </c>
      <c r="C86" s="19" t="s">
        <v>727</v>
      </c>
      <c r="D86" s="26" t="s">
        <v>1002</v>
      </c>
      <c r="E86" s="17" t="s">
        <v>736</v>
      </c>
      <c r="F86" s="17" t="s">
        <v>257</v>
      </c>
      <c r="G86" s="17" t="s">
        <v>375</v>
      </c>
      <c r="H86" s="70">
        <v>5000</v>
      </c>
    </row>
    <row r="87" spans="1:8" ht="103.5" customHeight="1" x14ac:dyDescent="0.25">
      <c r="A87" s="54" t="s">
        <v>993</v>
      </c>
      <c r="B87" s="17" t="s">
        <v>994</v>
      </c>
      <c r="C87" s="19" t="s">
        <v>727</v>
      </c>
      <c r="D87" s="26" t="s">
        <v>995</v>
      </c>
      <c r="E87" s="17" t="s">
        <v>736</v>
      </c>
      <c r="F87" s="17" t="s">
        <v>257</v>
      </c>
      <c r="G87" s="17" t="s">
        <v>730</v>
      </c>
      <c r="H87" s="70">
        <v>3000</v>
      </c>
    </row>
    <row r="88" spans="1:8" ht="89.25" customHeight="1" x14ac:dyDescent="0.25">
      <c r="A88" s="54" t="s">
        <v>993</v>
      </c>
      <c r="B88" s="17" t="s">
        <v>996</v>
      </c>
      <c r="C88" s="19" t="s">
        <v>727</v>
      </c>
      <c r="D88" s="26" t="s">
        <v>1128</v>
      </c>
      <c r="E88" s="17" t="s">
        <v>736</v>
      </c>
      <c r="F88" s="17" t="s">
        <v>257</v>
      </c>
      <c r="G88" s="17" t="s">
        <v>730</v>
      </c>
      <c r="H88" s="69">
        <v>2000</v>
      </c>
    </row>
    <row r="89" spans="1:8" ht="105.75" customHeight="1" x14ac:dyDescent="0.25">
      <c r="A89" s="60" t="s">
        <v>997</v>
      </c>
      <c r="B89" s="17" t="s">
        <v>998</v>
      </c>
      <c r="C89" s="19" t="s">
        <v>966</v>
      </c>
      <c r="D89" s="26" t="s">
        <v>999</v>
      </c>
      <c r="E89" s="17" t="s">
        <v>1000</v>
      </c>
      <c r="F89" s="17" t="s">
        <v>257</v>
      </c>
      <c r="G89" s="49" t="s">
        <v>370</v>
      </c>
      <c r="H89" s="69">
        <v>6836</v>
      </c>
    </row>
    <row r="90" spans="1:8" ht="150.75" customHeight="1" x14ac:dyDescent="0.25">
      <c r="A90" s="54" t="s">
        <v>1003</v>
      </c>
      <c r="B90" s="17" t="s">
        <v>1004</v>
      </c>
      <c r="C90" s="19" t="s">
        <v>1005</v>
      </c>
      <c r="D90" s="26" t="s">
        <v>1006</v>
      </c>
      <c r="E90" s="17" t="s">
        <v>1127</v>
      </c>
      <c r="F90" s="17" t="s">
        <v>838</v>
      </c>
      <c r="G90" s="17" t="s">
        <v>161</v>
      </c>
      <c r="H90" s="70">
        <v>0</v>
      </c>
    </row>
    <row r="91" spans="1:8" ht="103.5" customHeight="1" x14ac:dyDescent="0.25">
      <c r="A91" s="54" t="s">
        <v>1003</v>
      </c>
      <c r="B91" s="17" t="s">
        <v>1008</v>
      </c>
      <c r="C91" s="19" t="s">
        <v>727</v>
      </c>
      <c r="D91" s="26" t="s">
        <v>1009</v>
      </c>
      <c r="E91" s="17" t="s">
        <v>736</v>
      </c>
      <c r="F91" s="17" t="s">
        <v>257</v>
      </c>
      <c r="G91" s="17" t="s">
        <v>730</v>
      </c>
      <c r="H91" s="70"/>
    </row>
    <row r="92" spans="1:8" ht="123" customHeight="1" x14ac:dyDescent="0.25">
      <c r="A92" s="54" t="s">
        <v>1010</v>
      </c>
      <c r="B92" s="17" t="s">
        <v>1011</v>
      </c>
      <c r="C92" s="19" t="s">
        <v>966</v>
      </c>
      <c r="D92" s="26" t="s">
        <v>1012</v>
      </c>
      <c r="E92" s="17" t="s">
        <v>1133</v>
      </c>
      <c r="F92" s="17" t="s">
        <v>257</v>
      </c>
      <c r="G92" s="49" t="s">
        <v>370</v>
      </c>
      <c r="H92" s="69">
        <v>65979.839999999997</v>
      </c>
    </row>
    <row r="93" spans="1:8" ht="197.25" customHeight="1" x14ac:dyDescent="0.25">
      <c r="A93" s="54" t="s">
        <v>1013</v>
      </c>
      <c r="B93" s="17" t="s">
        <v>1014</v>
      </c>
      <c r="C93" s="19" t="s">
        <v>1005</v>
      </c>
      <c r="D93" s="26" t="s">
        <v>1015</v>
      </c>
      <c r="E93" s="17" t="s">
        <v>1016</v>
      </c>
      <c r="F93" s="17" t="s">
        <v>719</v>
      </c>
      <c r="G93" s="17" t="s">
        <v>161</v>
      </c>
      <c r="H93" s="69">
        <v>0</v>
      </c>
    </row>
    <row r="94" spans="1:8" ht="282" customHeight="1" x14ac:dyDescent="0.25">
      <c r="A94" s="54" t="s">
        <v>1013</v>
      </c>
      <c r="B94" s="17" t="s">
        <v>1017</v>
      </c>
      <c r="C94" s="19" t="s">
        <v>966</v>
      </c>
      <c r="D94" s="26" t="s">
        <v>1018</v>
      </c>
      <c r="E94" s="17" t="s">
        <v>1019</v>
      </c>
      <c r="F94" s="17" t="s">
        <v>257</v>
      </c>
      <c r="G94" s="49" t="s">
        <v>370</v>
      </c>
      <c r="H94" s="70">
        <v>40388.300000000003</v>
      </c>
    </row>
    <row r="95" spans="1:8" ht="165" customHeight="1" x14ac:dyDescent="0.25">
      <c r="A95" s="54" t="s">
        <v>1013</v>
      </c>
      <c r="B95" s="17" t="s">
        <v>1020</v>
      </c>
      <c r="C95" s="19" t="s">
        <v>966</v>
      </c>
      <c r="D95" s="26" t="s">
        <v>1021</v>
      </c>
      <c r="E95" s="17" t="s">
        <v>1022</v>
      </c>
      <c r="F95" s="17" t="s">
        <v>257</v>
      </c>
      <c r="G95" s="49" t="s">
        <v>370</v>
      </c>
      <c r="H95" s="70">
        <v>84528</v>
      </c>
    </row>
    <row r="96" spans="1:8" ht="112.5" customHeight="1" x14ac:dyDescent="0.25">
      <c r="A96" s="54" t="s">
        <v>1013</v>
      </c>
      <c r="B96" s="17" t="s">
        <v>1023</v>
      </c>
      <c r="C96" s="19" t="s">
        <v>727</v>
      </c>
      <c r="D96" s="26" t="s">
        <v>1126</v>
      </c>
      <c r="E96" s="17" t="s">
        <v>736</v>
      </c>
      <c r="F96" s="17" t="s">
        <v>257</v>
      </c>
      <c r="G96" s="17" t="s">
        <v>730</v>
      </c>
      <c r="H96" s="69">
        <v>10000</v>
      </c>
    </row>
    <row r="97" spans="1:8" ht="118.5" customHeight="1" x14ac:dyDescent="0.25">
      <c r="A97" s="54" t="s">
        <v>1024</v>
      </c>
      <c r="B97" s="17" t="s">
        <v>1053</v>
      </c>
      <c r="C97" s="19" t="s">
        <v>794</v>
      </c>
      <c r="D97" s="26" t="s">
        <v>1025</v>
      </c>
      <c r="E97" s="17" t="s">
        <v>1026</v>
      </c>
      <c r="F97" s="17" t="s">
        <v>257</v>
      </c>
      <c r="G97" s="49" t="s">
        <v>370</v>
      </c>
      <c r="H97" s="69">
        <v>3821.24</v>
      </c>
    </row>
    <row r="98" spans="1:8" ht="118.5" customHeight="1" x14ac:dyDescent="0.25">
      <c r="A98" s="54" t="s">
        <v>1027</v>
      </c>
      <c r="B98" s="17" t="s">
        <v>1051</v>
      </c>
      <c r="C98" s="19" t="s">
        <v>727</v>
      </c>
      <c r="D98" s="26" t="s">
        <v>1052</v>
      </c>
      <c r="E98" s="17" t="s">
        <v>736</v>
      </c>
      <c r="F98" s="17" t="s">
        <v>257</v>
      </c>
      <c r="G98" s="17" t="s">
        <v>375</v>
      </c>
      <c r="H98" s="70">
        <v>16320</v>
      </c>
    </row>
    <row r="99" spans="1:8" ht="118.5" customHeight="1" x14ac:dyDescent="0.25">
      <c r="A99" s="54" t="s">
        <v>1028</v>
      </c>
      <c r="B99" s="17" t="s">
        <v>465</v>
      </c>
      <c r="C99" s="19" t="s">
        <v>727</v>
      </c>
      <c r="D99" s="26" t="s">
        <v>920</v>
      </c>
      <c r="E99" s="17" t="s">
        <v>736</v>
      </c>
      <c r="F99" s="17" t="s">
        <v>257</v>
      </c>
      <c r="G99" s="17" t="s">
        <v>921</v>
      </c>
      <c r="H99" s="69">
        <v>67000</v>
      </c>
    </row>
    <row r="100" spans="1:8" ht="103.5" customHeight="1" x14ac:dyDescent="0.25">
      <c r="A100" s="54" t="s">
        <v>1028</v>
      </c>
      <c r="B100" s="17" t="s">
        <v>1048</v>
      </c>
      <c r="C100" s="19" t="s">
        <v>794</v>
      </c>
      <c r="D100" s="26" t="s">
        <v>1049</v>
      </c>
      <c r="E100" s="17" t="s">
        <v>1050</v>
      </c>
      <c r="F100" s="17" t="s">
        <v>257</v>
      </c>
      <c r="G100" s="49" t="s">
        <v>370</v>
      </c>
      <c r="H100" s="70">
        <v>2950.95</v>
      </c>
    </row>
    <row r="101" spans="1:8" ht="89.25" customHeight="1" x14ac:dyDescent="0.25">
      <c r="A101" s="54" t="s">
        <v>1007</v>
      </c>
      <c r="B101" s="17" t="s">
        <v>1029</v>
      </c>
      <c r="C101" s="19" t="s">
        <v>727</v>
      </c>
      <c r="D101" s="26" t="s">
        <v>1125</v>
      </c>
      <c r="E101" s="17" t="s">
        <v>736</v>
      </c>
      <c r="F101" s="17" t="s">
        <v>257</v>
      </c>
      <c r="G101" s="49" t="s">
        <v>370</v>
      </c>
      <c r="H101" s="69">
        <v>65000</v>
      </c>
    </row>
    <row r="102" spans="1:8" ht="89.25" customHeight="1" x14ac:dyDescent="0.25">
      <c r="A102" s="54" t="s">
        <v>1443</v>
      </c>
      <c r="B102" s="17" t="s">
        <v>1444</v>
      </c>
      <c r="C102" s="19" t="s">
        <v>966</v>
      </c>
      <c r="D102" s="106" t="s">
        <v>1445</v>
      </c>
      <c r="E102" s="107"/>
      <c r="F102" s="17" t="s">
        <v>1446</v>
      </c>
      <c r="G102" s="49" t="s">
        <v>370</v>
      </c>
      <c r="H102" s="69">
        <v>0</v>
      </c>
    </row>
    <row r="103" spans="1:8" ht="190.5" customHeight="1" x14ac:dyDescent="0.25">
      <c r="A103" s="54" t="s">
        <v>1030</v>
      </c>
      <c r="B103" s="17" t="s">
        <v>1047</v>
      </c>
      <c r="C103" s="19" t="s">
        <v>1031</v>
      </c>
      <c r="D103" s="106" t="s">
        <v>1032</v>
      </c>
      <c r="E103" s="107"/>
      <c r="F103" s="17" t="s">
        <v>1033</v>
      </c>
      <c r="G103" s="17" t="s">
        <v>730</v>
      </c>
      <c r="H103" s="69">
        <v>94700</v>
      </c>
    </row>
    <row r="104" spans="1:8" ht="118.5" customHeight="1" x14ac:dyDescent="0.25">
      <c r="A104" s="54" t="s">
        <v>1034</v>
      </c>
      <c r="B104" s="17" t="s">
        <v>1045</v>
      </c>
      <c r="C104" s="19" t="s">
        <v>727</v>
      </c>
      <c r="D104" s="26" t="s">
        <v>1046</v>
      </c>
      <c r="E104" s="17" t="s">
        <v>736</v>
      </c>
      <c r="F104" s="17" t="s">
        <v>719</v>
      </c>
      <c r="G104" s="17" t="s">
        <v>1035</v>
      </c>
      <c r="H104" s="70">
        <v>2820</v>
      </c>
    </row>
    <row r="105" spans="1:8" ht="135" customHeight="1" x14ac:dyDescent="0.25">
      <c r="A105" s="54" t="s">
        <v>1118</v>
      </c>
      <c r="B105" s="17" t="s">
        <v>1141</v>
      </c>
      <c r="C105" s="19" t="s">
        <v>1120</v>
      </c>
      <c r="D105" s="26" t="s">
        <v>1142</v>
      </c>
      <c r="E105" s="17" t="s">
        <v>1143</v>
      </c>
      <c r="F105" s="17" t="s">
        <v>1119</v>
      </c>
      <c r="G105" s="17" t="s">
        <v>1156</v>
      </c>
      <c r="H105" s="69">
        <v>228687.06</v>
      </c>
    </row>
    <row r="106" spans="1:8" ht="126" customHeight="1" x14ac:dyDescent="0.25">
      <c r="A106" s="54" t="s">
        <v>1037</v>
      </c>
      <c r="B106" s="17" t="s">
        <v>1036</v>
      </c>
      <c r="C106" s="19" t="s">
        <v>966</v>
      </c>
      <c r="D106" s="26" t="s">
        <v>1043</v>
      </c>
      <c r="E106" s="17" t="s">
        <v>1044</v>
      </c>
      <c r="F106" s="17" t="s">
        <v>257</v>
      </c>
      <c r="G106" s="49" t="s">
        <v>370</v>
      </c>
      <c r="H106" s="70">
        <v>0</v>
      </c>
    </row>
    <row r="107" spans="1:8" ht="89.25" customHeight="1" x14ac:dyDescent="0.25">
      <c r="A107" s="54" t="s">
        <v>1037</v>
      </c>
      <c r="B107" s="17" t="s">
        <v>1041</v>
      </c>
      <c r="C107" s="19" t="s">
        <v>727</v>
      </c>
      <c r="D107" s="26" t="s">
        <v>1042</v>
      </c>
      <c r="E107" s="17" t="s">
        <v>736</v>
      </c>
      <c r="F107" s="17" t="s">
        <v>257</v>
      </c>
      <c r="G107" s="17" t="s">
        <v>730</v>
      </c>
      <c r="H107" s="69">
        <v>8100</v>
      </c>
    </row>
    <row r="108" spans="1:8" ht="110.25" customHeight="1" x14ac:dyDescent="0.25">
      <c r="A108" s="54" t="s">
        <v>1037</v>
      </c>
      <c r="B108" s="17" t="s">
        <v>1139</v>
      </c>
      <c r="C108" s="19" t="s">
        <v>727</v>
      </c>
      <c r="D108" s="26" t="s">
        <v>1116</v>
      </c>
      <c r="E108" s="17" t="s">
        <v>1117</v>
      </c>
      <c r="F108" s="17" t="s">
        <v>257</v>
      </c>
      <c r="G108" s="17" t="s">
        <v>375</v>
      </c>
      <c r="H108" s="69"/>
    </row>
    <row r="109" spans="1:8" ht="126" customHeight="1" x14ac:dyDescent="0.25">
      <c r="A109" s="54" t="s">
        <v>1038</v>
      </c>
      <c r="B109" s="17" t="s">
        <v>1140</v>
      </c>
      <c r="C109" s="19" t="s">
        <v>1005</v>
      </c>
      <c r="D109" s="26" t="s">
        <v>1039</v>
      </c>
      <c r="E109" s="17" t="s">
        <v>1040</v>
      </c>
      <c r="F109" s="17" t="s">
        <v>838</v>
      </c>
      <c r="G109" s="17" t="s">
        <v>161</v>
      </c>
      <c r="H109" s="69">
        <v>0</v>
      </c>
    </row>
    <row r="110" spans="1:8" ht="162.75" customHeight="1" x14ac:dyDescent="0.25">
      <c r="A110" s="54" t="s">
        <v>1038</v>
      </c>
      <c r="B110" s="17" t="s">
        <v>1054</v>
      </c>
      <c r="C110" s="19" t="s">
        <v>727</v>
      </c>
      <c r="D110" s="61" t="s">
        <v>1055</v>
      </c>
      <c r="E110" s="17" t="s">
        <v>1056</v>
      </c>
      <c r="F110" s="17" t="s">
        <v>1057</v>
      </c>
      <c r="G110" s="17" t="s">
        <v>730</v>
      </c>
      <c r="H110" s="70">
        <v>70000</v>
      </c>
    </row>
    <row r="111" spans="1:8" ht="89.25" customHeight="1" x14ac:dyDescent="0.25">
      <c r="A111" s="54" t="s">
        <v>1038</v>
      </c>
      <c r="B111" s="17" t="s">
        <v>1081</v>
      </c>
      <c r="C111" s="19" t="s">
        <v>727</v>
      </c>
      <c r="D111" s="26" t="s">
        <v>1082</v>
      </c>
      <c r="E111" s="17" t="s">
        <v>736</v>
      </c>
      <c r="F111" s="17" t="s">
        <v>257</v>
      </c>
      <c r="G111" s="17" t="s">
        <v>730</v>
      </c>
      <c r="H111" s="69"/>
    </row>
    <row r="112" spans="1:8" ht="103.5" customHeight="1" x14ac:dyDescent="0.25">
      <c r="A112" s="66" t="s">
        <v>1038</v>
      </c>
      <c r="B112" s="17" t="s">
        <v>1059</v>
      </c>
      <c r="C112" s="19" t="s">
        <v>727</v>
      </c>
      <c r="D112" s="26" t="s">
        <v>1060</v>
      </c>
      <c r="E112" s="17" t="s">
        <v>736</v>
      </c>
      <c r="F112" s="17" t="s">
        <v>257</v>
      </c>
      <c r="G112" s="17" t="s">
        <v>730</v>
      </c>
      <c r="H112" s="70">
        <v>6000</v>
      </c>
    </row>
    <row r="113" spans="1:11" ht="249" customHeight="1" x14ac:dyDescent="0.25">
      <c r="A113" s="54" t="s">
        <v>1062</v>
      </c>
      <c r="B113" s="17" t="s">
        <v>1063</v>
      </c>
      <c r="C113" s="19" t="s">
        <v>966</v>
      </c>
      <c r="D113" s="26" t="s">
        <v>1064</v>
      </c>
      <c r="E113" s="17" t="s">
        <v>1065</v>
      </c>
      <c r="F113" s="17" t="s">
        <v>1134</v>
      </c>
      <c r="G113" s="49" t="s">
        <v>370</v>
      </c>
      <c r="H113" s="69">
        <v>0</v>
      </c>
    </row>
    <row r="114" spans="1:11" ht="110.25" customHeight="1" x14ac:dyDescent="0.25">
      <c r="A114" s="65" t="s">
        <v>1058</v>
      </c>
      <c r="B114" s="17" t="s">
        <v>1144</v>
      </c>
      <c r="C114" s="19" t="s">
        <v>727</v>
      </c>
      <c r="D114" s="26" t="s">
        <v>1114</v>
      </c>
      <c r="E114" s="17" t="s">
        <v>1115</v>
      </c>
      <c r="F114" s="17" t="s">
        <v>257</v>
      </c>
      <c r="G114" s="17" t="s">
        <v>730</v>
      </c>
      <c r="H114" s="69">
        <v>500</v>
      </c>
    </row>
    <row r="115" spans="1:11" ht="143.25" customHeight="1" x14ac:dyDescent="0.25">
      <c r="A115" s="115" t="s">
        <v>1471</v>
      </c>
      <c r="B115" s="17" t="s">
        <v>1472</v>
      </c>
      <c r="C115" s="19" t="s">
        <v>727</v>
      </c>
      <c r="D115" s="26" t="s">
        <v>1473</v>
      </c>
      <c r="E115" s="17" t="s">
        <v>1474</v>
      </c>
      <c r="F115" s="17" t="s">
        <v>257</v>
      </c>
      <c r="G115" s="17" t="s">
        <v>375</v>
      </c>
      <c r="H115" s="69">
        <v>2500</v>
      </c>
    </row>
    <row r="116" spans="1:11" ht="96.75" customHeight="1" x14ac:dyDescent="0.25">
      <c r="A116" s="54" t="s">
        <v>1066</v>
      </c>
      <c r="B116" s="17" t="s">
        <v>1067</v>
      </c>
      <c r="C116" s="19" t="s">
        <v>966</v>
      </c>
      <c r="D116" s="26" t="s">
        <v>1068</v>
      </c>
      <c r="E116" s="17" t="s">
        <v>1050</v>
      </c>
      <c r="F116" s="17" t="s">
        <v>352</v>
      </c>
      <c r="G116" s="49" t="s">
        <v>370</v>
      </c>
      <c r="H116" s="69">
        <v>5757</v>
      </c>
    </row>
    <row r="117" spans="1:11" ht="118.5" customHeight="1" x14ac:dyDescent="0.25">
      <c r="A117" s="54" t="s">
        <v>1069</v>
      </c>
      <c r="B117" s="17" t="s">
        <v>835</v>
      </c>
      <c r="C117" s="19" t="s">
        <v>727</v>
      </c>
      <c r="D117" s="61" t="s">
        <v>1070</v>
      </c>
      <c r="E117" s="17" t="s">
        <v>736</v>
      </c>
      <c r="F117" s="17" t="s">
        <v>257</v>
      </c>
      <c r="G117" s="17" t="s">
        <v>375</v>
      </c>
      <c r="H117" s="70">
        <v>8013.83</v>
      </c>
      <c r="K117" s="62"/>
    </row>
    <row r="118" spans="1:11" ht="118.5" customHeight="1" x14ac:dyDescent="0.25">
      <c r="A118" s="54" t="s">
        <v>1074</v>
      </c>
      <c r="B118" s="17" t="s">
        <v>1075</v>
      </c>
      <c r="C118" s="19" t="s">
        <v>940</v>
      </c>
      <c r="D118" s="106" t="s">
        <v>1076</v>
      </c>
      <c r="E118" s="107"/>
      <c r="F118" s="17" t="s">
        <v>324</v>
      </c>
      <c r="G118" s="17" t="s">
        <v>724</v>
      </c>
      <c r="H118" s="70">
        <v>0</v>
      </c>
      <c r="K118" s="62"/>
    </row>
    <row r="119" spans="1:11" ht="118.5" customHeight="1" x14ac:dyDescent="0.25">
      <c r="A119" s="54" t="s">
        <v>1077</v>
      </c>
      <c r="B119" s="17" t="s">
        <v>1078</v>
      </c>
      <c r="C119" s="19"/>
      <c r="D119" s="26" t="s">
        <v>1100</v>
      </c>
      <c r="E119" s="63" t="s">
        <v>1079</v>
      </c>
      <c r="F119" s="17" t="s">
        <v>716</v>
      </c>
      <c r="G119" s="17" t="s">
        <v>730</v>
      </c>
      <c r="H119" s="70">
        <v>0</v>
      </c>
      <c r="K119" s="62"/>
    </row>
    <row r="120" spans="1:11" ht="103.5" customHeight="1" x14ac:dyDescent="0.25">
      <c r="A120" s="54" t="s">
        <v>1071</v>
      </c>
      <c r="B120" s="17" t="s">
        <v>1072</v>
      </c>
      <c r="C120" s="19" t="s">
        <v>727</v>
      </c>
      <c r="D120" s="26" t="s">
        <v>1073</v>
      </c>
      <c r="E120" s="17" t="s">
        <v>736</v>
      </c>
      <c r="F120" s="17" t="s">
        <v>257</v>
      </c>
      <c r="G120" s="17" t="s">
        <v>375</v>
      </c>
      <c r="H120" s="70">
        <v>4417.28</v>
      </c>
      <c r="K120" s="62"/>
    </row>
    <row r="121" spans="1:11" ht="118.5" customHeight="1" x14ac:dyDescent="0.25">
      <c r="A121" s="54" t="s">
        <v>1080</v>
      </c>
      <c r="B121" s="17" t="s">
        <v>1083</v>
      </c>
      <c r="C121" s="19" t="s">
        <v>727</v>
      </c>
      <c r="D121" s="26" t="s">
        <v>1084</v>
      </c>
      <c r="E121" s="17" t="s">
        <v>736</v>
      </c>
      <c r="F121" s="17" t="s">
        <v>257</v>
      </c>
      <c r="G121" s="17" t="s">
        <v>730</v>
      </c>
      <c r="H121" s="69">
        <v>48560</v>
      </c>
    </row>
    <row r="122" spans="1:11" ht="118.5" customHeight="1" x14ac:dyDescent="0.25">
      <c r="A122" s="54" t="s">
        <v>1085</v>
      </c>
      <c r="B122" s="17" t="s">
        <v>1086</v>
      </c>
      <c r="C122" s="19" t="s">
        <v>727</v>
      </c>
      <c r="D122" s="26" t="s">
        <v>1087</v>
      </c>
      <c r="E122" s="17" t="s">
        <v>736</v>
      </c>
      <c r="F122" s="17" t="s">
        <v>257</v>
      </c>
      <c r="G122" s="17" t="s">
        <v>730</v>
      </c>
      <c r="H122" s="70">
        <v>1500</v>
      </c>
    </row>
    <row r="123" spans="1:11" ht="110.25" customHeight="1" x14ac:dyDescent="0.25">
      <c r="A123" s="54" t="s">
        <v>1085</v>
      </c>
      <c r="B123" s="17" t="s">
        <v>1145</v>
      </c>
      <c r="C123" s="19" t="s">
        <v>727</v>
      </c>
      <c r="D123" s="26" t="s">
        <v>1146</v>
      </c>
      <c r="E123" s="17" t="s">
        <v>1110</v>
      </c>
      <c r="F123" s="17" t="s">
        <v>257</v>
      </c>
      <c r="G123" s="17" t="s">
        <v>730</v>
      </c>
      <c r="H123" s="69">
        <v>5000</v>
      </c>
    </row>
    <row r="124" spans="1:11" ht="133.5" customHeight="1" x14ac:dyDescent="0.25">
      <c r="A124" s="54" t="s">
        <v>1106</v>
      </c>
      <c r="B124" s="17" t="s">
        <v>1107</v>
      </c>
      <c r="C124" s="19" t="s">
        <v>1005</v>
      </c>
      <c r="D124" s="26" t="s">
        <v>1135</v>
      </c>
      <c r="E124" s="17" t="s">
        <v>1136</v>
      </c>
      <c r="F124" s="17" t="s">
        <v>719</v>
      </c>
      <c r="G124" s="17" t="s">
        <v>161</v>
      </c>
      <c r="H124" s="69"/>
    </row>
    <row r="125" spans="1:11" ht="142.5" customHeight="1" x14ac:dyDescent="0.25">
      <c r="A125" s="54" t="s">
        <v>1108</v>
      </c>
      <c r="B125" s="17" t="s">
        <v>1109</v>
      </c>
      <c r="C125" s="19" t="s">
        <v>1005</v>
      </c>
      <c r="D125" s="26" t="s">
        <v>1135</v>
      </c>
      <c r="E125" s="17" t="s">
        <v>1136</v>
      </c>
      <c r="F125" s="17" t="s">
        <v>719</v>
      </c>
      <c r="G125" s="17" t="s">
        <v>161</v>
      </c>
      <c r="H125" s="69"/>
    </row>
    <row r="126" spans="1:11" ht="110.25" customHeight="1" x14ac:dyDescent="0.25">
      <c r="A126" s="54" t="s">
        <v>1105</v>
      </c>
      <c r="B126" s="17" t="s">
        <v>1090</v>
      </c>
      <c r="C126" s="19" t="s">
        <v>727</v>
      </c>
      <c r="D126" s="26" t="s">
        <v>1122</v>
      </c>
      <c r="E126" s="17" t="s">
        <v>736</v>
      </c>
      <c r="F126" s="17" t="s">
        <v>257</v>
      </c>
      <c r="G126" s="17" t="s">
        <v>375</v>
      </c>
      <c r="H126" s="69">
        <v>10000</v>
      </c>
    </row>
    <row r="127" spans="1:11" ht="161.25" customHeight="1" x14ac:dyDescent="0.25">
      <c r="A127" s="54" t="s">
        <v>1111</v>
      </c>
      <c r="B127" s="17" t="s">
        <v>1147</v>
      </c>
      <c r="C127" s="19" t="s">
        <v>966</v>
      </c>
      <c r="D127" s="26" t="s">
        <v>1148</v>
      </c>
      <c r="E127" s="17" t="s">
        <v>1149</v>
      </c>
      <c r="F127" s="17" t="s">
        <v>257</v>
      </c>
      <c r="G127" s="49" t="s">
        <v>370</v>
      </c>
      <c r="H127" s="69">
        <v>49636.800000000003</v>
      </c>
    </row>
    <row r="128" spans="1:11" ht="161.25" customHeight="1" x14ac:dyDescent="0.25">
      <c r="A128" s="54" t="s">
        <v>1165</v>
      </c>
      <c r="B128" s="17" t="s">
        <v>1461</v>
      </c>
      <c r="C128" s="19" t="s">
        <v>1457</v>
      </c>
      <c r="D128" s="26" t="s">
        <v>1460</v>
      </c>
      <c r="E128" s="17" t="s">
        <v>1462</v>
      </c>
      <c r="F128" s="17" t="s">
        <v>1451</v>
      </c>
      <c r="G128" s="49" t="s">
        <v>730</v>
      </c>
      <c r="H128" s="69">
        <v>0</v>
      </c>
    </row>
    <row r="129" spans="1:8" ht="161.25" customHeight="1" x14ac:dyDescent="0.25">
      <c r="A129" s="54" t="s">
        <v>1165</v>
      </c>
      <c r="B129" s="17" t="s">
        <v>763</v>
      </c>
      <c r="C129" s="19" t="s">
        <v>794</v>
      </c>
      <c r="D129" s="26" t="s">
        <v>1166</v>
      </c>
      <c r="E129" s="17" t="s">
        <v>1167</v>
      </c>
      <c r="F129" s="17" t="s">
        <v>257</v>
      </c>
      <c r="G129" s="49" t="s">
        <v>370</v>
      </c>
      <c r="H129" s="69">
        <v>40095</v>
      </c>
    </row>
    <row r="130" spans="1:8" ht="130.5" customHeight="1" x14ac:dyDescent="0.25">
      <c r="A130" s="54" t="s">
        <v>1113</v>
      </c>
      <c r="B130" s="17" t="s">
        <v>1168</v>
      </c>
      <c r="C130" s="19" t="s">
        <v>966</v>
      </c>
      <c r="D130" s="26" t="s">
        <v>1150</v>
      </c>
      <c r="E130" s="17" t="s">
        <v>1121</v>
      </c>
      <c r="F130" s="17" t="s">
        <v>257</v>
      </c>
      <c r="G130" s="49" t="s">
        <v>370</v>
      </c>
      <c r="H130" s="69">
        <v>71804.86</v>
      </c>
    </row>
    <row r="131" spans="1:8" ht="130.5" customHeight="1" x14ac:dyDescent="0.25">
      <c r="A131" s="54" t="s">
        <v>1456</v>
      </c>
      <c r="B131" s="17" t="s">
        <v>1448</v>
      </c>
      <c r="C131" s="19" t="s">
        <v>1457</v>
      </c>
      <c r="D131" s="106" t="s">
        <v>1458</v>
      </c>
      <c r="E131" s="107"/>
      <c r="F131" s="17" t="s">
        <v>324</v>
      </c>
      <c r="G131" s="49"/>
      <c r="H131" s="69">
        <v>0</v>
      </c>
    </row>
    <row r="132" spans="1:8" ht="130.5" customHeight="1" x14ac:dyDescent="0.25">
      <c r="A132" s="54" t="s">
        <v>1157</v>
      </c>
      <c r="B132" s="17" t="s">
        <v>1158</v>
      </c>
      <c r="C132" s="19" t="s">
        <v>727</v>
      </c>
      <c r="D132" s="26" t="s">
        <v>1159</v>
      </c>
      <c r="E132" s="17" t="s">
        <v>1160</v>
      </c>
      <c r="F132" s="17" t="s">
        <v>1161</v>
      </c>
      <c r="G132" s="49" t="s">
        <v>730</v>
      </c>
      <c r="H132" s="69">
        <v>3000</v>
      </c>
    </row>
    <row r="133" spans="1:8" ht="110.25" customHeight="1" x14ac:dyDescent="0.25">
      <c r="A133" s="54" t="s">
        <v>1138</v>
      </c>
      <c r="B133" s="17" t="s">
        <v>1151</v>
      </c>
      <c r="C133" s="19" t="s">
        <v>727</v>
      </c>
      <c r="D133" s="26" t="s">
        <v>1152</v>
      </c>
      <c r="E133" s="17" t="s">
        <v>736</v>
      </c>
      <c r="F133" s="17" t="s">
        <v>257</v>
      </c>
      <c r="G133" s="17" t="s">
        <v>1089</v>
      </c>
      <c r="H133" s="69">
        <v>1500</v>
      </c>
    </row>
    <row r="134" spans="1:8" ht="110.25" customHeight="1" x14ac:dyDescent="0.25">
      <c r="A134" s="54" t="s">
        <v>1434</v>
      </c>
      <c r="B134" s="17" t="s">
        <v>1435</v>
      </c>
      <c r="C134" s="19" t="s">
        <v>1436</v>
      </c>
      <c r="D134" s="26" t="s">
        <v>1437</v>
      </c>
      <c r="E134" s="17" t="s">
        <v>1438</v>
      </c>
      <c r="F134" s="17" t="s">
        <v>324</v>
      </c>
      <c r="G134" s="17" t="s">
        <v>161</v>
      </c>
      <c r="H134" s="69">
        <v>0</v>
      </c>
    </row>
    <row r="135" spans="1:8" ht="110.25" customHeight="1" x14ac:dyDescent="0.25">
      <c r="A135" s="54" t="s">
        <v>1434</v>
      </c>
      <c r="B135" s="17" t="s">
        <v>835</v>
      </c>
      <c r="C135" s="19" t="s">
        <v>727</v>
      </c>
      <c r="D135" s="26" t="s">
        <v>1459</v>
      </c>
      <c r="E135" s="17" t="s">
        <v>1123</v>
      </c>
      <c r="F135" s="17" t="s">
        <v>257</v>
      </c>
      <c r="G135" s="17" t="s">
        <v>375</v>
      </c>
      <c r="H135" s="69">
        <v>6900</v>
      </c>
    </row>
    <row r="136" spans="1:8" ht="110.25" customHeight="1" x14ac:dyDescent="0.25">
      <c r="A136" s="54" t="s">
        <v>1468</v>
      </c>
      <c r="B136" s="17" t="s">
        <v>748</v>
      </c>
      <c r="C136" s="19" t="s">
        <v>727</v>
      </c>
      <c r="D136" s="26" t="s">
        <v>1469</v>
      </c>
      <c r="E136" s="17" t="s">
        <v>1470</v>
      </c>
      <c r="F136" s="17" t="s">
        <v>257</v>
      </c>
      <c r="G136" s="17" t="s">
        <v>375</v>
      </c>
      <c r="H136" s="69">
        <v>5605.76</v>
      </c>
    </row>
    <row r="137" spans="1:8" ht="110.25" customHeight="1" x14ac:dyDescent="0.25">
      <c r="A137" s="54" t="s">
        <v>1137</v>
      </c>
      <c r="B137" s="17" t="s">
        <v>1153</v>
      </c>
      <c r="C137" s="19" t="s">
        <v>727</v>
      </c>
      <c r="D137" s="26" t="s">
        <v>1124</v>
      </c>
      <c r="E137" s="17" t="s">
        <v>1123</v>
      </c>
      <c r="F137" s="17" t="s">
        <v>257</v>
      </c>
      <c r="G137" s="17" t="s">
        <v>375</v>
      </c>
      <c r="H137" s="69">
        <v>1500</v>
      </c>
    </row>
    <row r="138" spans="1:8" ht="87" customHeight="1" x14ac:dyDescent="0.25">
      <c r="A138" s="54" t="s">
        <v>1447</v>
      </c>
      <c r="B138" s="17" t="s">
        <v>1448</v>
      </c>
      <c r="C138" s="19" t="s">
        <v>727</v>
      </c>
      <c r="D138" s="26" t="s">
        <v>1449</v>
      </c>
      <c r="E138" s="17" t="s">
        <v>1450</v>
      </c>
      <c r="F138" s="17" t="s">
        <v>1451</v>
      </c>
      <c r="G138" s="17" t="s">
        <v>730</v>
      </c>
      <c r="H138" s="69">
        <v>35000</v>
      </c>
    </row>
    <row r="139" spans="1:8" ht="131.25" customHeight="1" x14ac:dyDescent="0.25">
      <c r="A139" s="54" t="s">
        <v>1112</v>
      </c>
      <c r="B139" s="17" t="s">
        <v>465</v>
      </c>
      <c r="C139" s="19" t="s">
        <v>727</v>
      </c>
      <c r="D139" s="26" t="s">
        <v>1154</v>
      </c>
      <c r="E139" s="17" t="s">
        <v>1155</v>
      </c>
      <c r="F139" s="17" t="s">
        <v>257</v>
      </c>
      <c r="G139" s="17" t="s">
        <v>730</v>
      </c>
      <c r="H139" s="69">
        <v>250000</v>
      </c>
    </row>
    <row r="140" spans="1:8" ht="131.25" customHeight="1" x14ac:dyDescent="0.25">
      <c r="A140" s="54" t="s">
        <v>1463</v>
      </c>
      <c r="B140" s="17" t="s">
        <v>1464</v>
      </c>
      <c r="C140" s="19" t="s">
        <v>1465</v>
      </c>
      <c r="D140" s="26" t="s">
        <v>1467</v>
      </c>
      <c r="E140" s="17" t="s">
        <v>1466</v>
      </c>
      <c r="F140" s="17" t="s">
        <v>257</v>
      </c>
      <c r="G140" s="17" t="s">
        <v>370</v>
      </c>
      <c r="H140" s="69">
        <v>42739.199999999997</v>
      </c>
    </row>
    <row r="141" spans="1:8" ht="117.75" customHeight="1" x14ac:dyDescent="0.25">
      <c r="A141" s="54" t="s">
        <v>1162</v>
      </c>
      <c r="B141" s="17" t="s">
        <v>1164</v>
      </c>
      <c r="C141" s="19" t="s">
        <v>727</v>
      </c>
      <c r="D141" s="26" t="s">
        <v>1163</v>
      </c>
      <c r="E141" s="17" t="s">
        <v>736</v>
      </c>
      <c r="F141" s="17" t="s">
        <v>257</v>
      </c>
      <c r="G141" s="17" t="s">
        <v>375</v>
      </c>
      <c r="H141" s="69">
        <v>7000</v>
      </c>
    </row>
    <row r="142" spans="1:8" ht="117.75" customHeight="1" x14ac:dyDescent="0.25">
      <c r="A142" s="54" t="s">
        <v>1453</v>
      </c>
      <c r="B142" s="17" t="s">
        <v>1454</v>
      </c>
      <c r="C142" s="19" t="s">
        <v>727</v>
      </c>
      <c r="D142" s="26" t="s">
        <v>1455</v>
      </c>
      <c r="E142" s="17" t="s">
        <v>736</v>
      </c>
      <c r="F142" s="17" t="s">
        <v>257</v>
      </c>
      <c r="G142" s="17" t="s">
        <v>375</v>
      </c>
      <c r="H142" s="69">
        <v>1732.23</v>
      </c>
    </row>
    <row r="143" spans="1:8" ht="117.75" customHeight="1" x14ac:dyDescent="0.25">
      <c r="A143" s="54" t="s">
        <v>1439</v>
      </c>
      <c r="B143" s="17" t="s">
        <v>1440</v>
      </c>
      <c r="C143" s="19" t="s">
        <v>727</v>
      </c>
      <c r="D143" s="26" t="s">
        <v>1441</v>
      </c>
      <c r="E143" s="17" t="s">
        <v>1442</v>
      </c>
      <c r="F143" s="17" t="s">
        <v>257</v>
      </c>
      <c r="G143" s="17" t="s">
        <v>370</v>
      </c>
      <c r="H143" s="69">
        <v>220000</v>
      </c>
    </row>
    <row r="144" spans="1:8" ht="117.75" customHeight="1" x14ac:dyDescent="0.25">
      <c r="A144" s="54" t="s">
        <v>1475</v>
      </c>
      <c r="B144" s="17" t="s">
        <v>1476</v>
      </c>
      <c r="C144" s="19" t="s">
        <v>727</v>
      </c>
      <c r="D144" s="26" t="s">
        <v>1477</v>
      </c>
      <c r="E144" s="17" t="s">
        <v>1478</v>
      </c>
      <c r="F144" s="17" t="s">
        <v>397</v>
      </c>
      <c r="G144" s="17" t="s">
        <v>730</v>
      </c>
      <c r="H144" s="69">
        <v>25850</v>
      </c>
    </row>
    <row r="145" spans="1:8" ht="36.75" customHeight="1" thickBot="1" x14ac:dyDescent="0.3">
      <c r="A145" s="55"/>
      <c r="B145" s="21"/>
      <c r="C145" s="48"/>
      <c r="D145" s="21"/>
      <c r="E145" s="21"/>
      <c r="F145" s="21"/>
      <c r="G145" s="21"/>
      <c r="H145" s="64">
        <f>SUM(H3:H144)</f>
        <v>4479307.01</v>
      </c>
    </row>
    <row r="147" spans="1:8" x14ac:dyDescent="0.25">
      <c r="B147" s="22"/>
    </row>
    <row r="148" spans="1:8" x14ac:dyDescent="0.25">
      <c r="B148" s="24" t="s">
        <v>457</v>
      </c>
    </row>
    <row r="149" spans="1:8" x14ac:dyDescent="0.25">
      <c r="B149" s="24" t="s">
        <v>458</v>
      </c>
    </row>
    <row r="150" spans="1:8" x14ac:dyDescent="0.25">
      <c r="B150" s="72" t="s">
        <v>459</v>
      </c>
    </row>
  </sheetData>
  <autoFilter ref="A2:H145"/>
  <mergeCells count="8">
    <mergeCell ref="D131:E131"/>
    <mergeCell ref="D37:E37"/>
    <mergeCell ref="A1:H1"/>
    <mergeCell ref="D51:E51"/>
    <mergeCell ref="D12:E12"/>
    <mergeCell ref="D103:E103"/>
    <mergeCell ref="D118:E118"/>
    <mergeCell ref="D102:E102"/>
  </mergeCells>
  <printOptions horizontalCentered="1"/>
  <pageMargins left="0.70866141732283472" right="0.70866141732283472" top="0.74803149606299213" bottom="0.74803149606299213" header="0.31496062992125984" footer="0.31496062992125984"/>
  <pageSetup paperSize="9"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1"/>
  <sheetViews>
    <sheetView topLeftCell="A76" zoomScale="80" zoomScaleNormal="80" workbookViewId="0">
      <selection activeCell="H77" sqref="H77"/>
    </sheetView>
  </sheetViews>
  <sheetFormatPr baseColWidth="10" defaultRowHeight="15" x14ac:dyDescent="0.25"/>
  <cols>
    <col min="1" max="1" width="15" style="56" customWidth="1"/>
    <col min="2" max="2" width="28.7109375" style="16" customWidth="1"/>
    <col min="3" max="3" width="24.140625" style="24" customWidth="1"/>
    <col min="4" max="4" width="57.7109375" style="16" customWidth="1"/>
    <col min="5" max="5" width="50.85546875" style="16" customWidth="1"/>
    <col min="6" max="6" width="22.140625" style="16" customWidth="1"/>
    <col min="7" max="7" width="21.28515625" style="16" customWidth="1"/>
    <col min="8" max="8" width="16.140625" style="71" customWidth="1"/>
    <col min="9" max="10" width="11.42578125" style="16"/>
    <col min="11" max="11" width="16.7109375" style="16" customWidth="1"/>
    <col min="12" max="16384" width="11.42578125" style="16"/>
  </cols>
  <sheetData>
    <row r="1" spans="1:8" s="44" customFormat="1" ht="38.25" thickBot="1" x14ac:dyDescent="0.3">
      <c r="A1" s="108" t="s">
        <v>1173</v>
      </c>
      <c r="B1" s="109"/>
      <c r="C1" s="109"/>
      <c r="D1" s="109"/>
      <c r="E1" s="109"/>
      <c r="F1" s="109"/>
      <c r="G1" s="109"/>
      <c r="H1" s="110"/>
    </row>
    <row r="2" spans="1:8" ht="22.5" customHeight="1" thickBot="1" x14ac:dyDescent="0.3">
      <c r="A2" s="111" t="s">
        <v>1</v>
      </c>
      <c r="B2" s="112" t="s">
        <v>366</v>
      </c>
      <c r="C2" s="112" t="s">
        <v>5</v>
      </c>
      <c r="D2" s="112" t="s">
        <v>455</v>
      </c>
      <c r="E2" s="112" t="s">
        <v>3</v>
      </c>
      <c r="F2" s="112" t="s">
        <v>2</v>
      </c>
      <c r="G2" s="113" t="s">
        <v>454</v>
      </c>
      <c r="H2" s="114" t="s">
        <v>368</v>
      </c>
    </row>
    <row r="3" spans="1:8" ht="115.5" customHeight="1" x14ac:dyDescent="0.25">
      <c r="A3" s="52" t="s">
        <v>1174</v>
      </c>
      <c r="B3" s="49" t="s">
        <v>1229</v>
      </c>
      <c r="C3" s="50" t="s">
        <v>1225</v>
      </c>
      <c r="D3" s="51" t="s">
        <v>1416</v>
      </c>
      <c r="E3" s="51" t="s">
        <v>1249</v>
      </c>
      <c r="F3" s="49" t="s">
        <v>1236</v>
      </c>
      <c r="G3" s="49" t="s">
        <v>1432</v>
      </c>
      <c r="H3" s="67">
        <v>8436</v>
      </c>
    </row>
    <row r="4" spans="1:8" ht="142.5" customHeight="1" x14ac:dyDescent="0.25">
      <c r="A4" s="52" t="s">
        <v>1175</v>
      </c>
      <c r="B4" s="49" t="s">
        <v>1201</v>
      </c>
      <c r="C4" s="50" t="s">
        <v>1225</v>
      </c>
      <c r="D4" s="51" t="s">
        <v>1415</v>
      </c>
      <c r="E4" s="51" t="s">
        <v>1246</v>
      </c>
      <c r="F4" s="49" t="s">
        <v>1236</v>
      </c>
      <c r="G4" s="49" t="s">
        <v>1432</v>
      </c>
      <c r="H4" s="67">
        <v>22010.400000000001</v>
      </c>
    </row>
    <row r="5" spans="1:8" ht="117.75" customHeight="1" x14ac:dyDescent="0.25">
      <c r="A5" s="52" t="s">
        <v>1175</v>
      </c>
      <c r="B5" s="49" t="s">
        <v>1230</v>
      </c>
      <c r="C5" s="50" t="s">
        <v>1225</v>
      </c>
      <c r="D5" s="51" t="s">
        <v>1417</v>
      </c>
      <c r="E5" s="51" t="s">
        <v>1248</v>
      </c>
      <c r="F5" s="49" t="s">
        <v>1236</v>
      </c>
      <c r="G5" s="49" t="s">
        <v>1432</v>
      </c>
      <c r="H5" s="67">
        <v>8436</v>
      </c>
    </row>
    <row r="6" spans="1:8" ht="129" customHeight="1" x14ac:dyDescent="0.25">
      <c r="A6" s="52" t="s">
        <v>1175</v>
      </c>
      <c r="B6" s="49" t="s">
        <v>1231</v>
      </c>
      <c r="C6" s="50" t="s">
        <v>1225</v>
      </c>
      <c r="D6" s="51" t="s">
        <v>1418</v>
      </c>
      <c r="E6" s="51" t="s">
        <v>1248</v>
      </c>
      <c r="F6" s="49" t="s">
        <v>1236</v>
      </c>
      <c r="G6" s="49" t="s">
        <v>1432</v>
      </c>
      <c r="H6" s="67">
        <v>8436</v>
      </c>
    </row>
    <row r="7" spans="1:8" ht="143.25" customHeight="1" x14ac:dyDescent="0.25">
      <c r="A7" s="52" t="s">
        <v>1175</v>
      </c>
      <c r="B7" s="49" t="s">
        <v>1232</v>
      </c>
      <c r="C7" s="50" t="s">
        <v>1225</v>
      </c>
      <c r="D7" s="51" t="s">
        <v>1419</v>
      </c>
      <c r="E7" s="51" t="s">
        <v>1248</v>
      </c>
      <c r="F7" s="49" t="s">
        <v>1236</v>
      </c>
      <c r="G7" s="49" t="s">
        <v>1432</v>
      </c>
      <c r="H7" s="67">
        <v>8436</v>
      </c>
    </row>
    <row r="8" spans="1:8" ht="170.25" customHeight="1" x14ac:dyDescent="0.25">
      <c r="A8" s="52" t="s">
        <v>1174</v>
      </c>
      <c r="B8" s="49" t="s">
        <v>1199</v>
      </c>
      <c r="C8" s="50" t="s">
        <v>1209</v>
      </c>
      <c r="D8" s="51" t="s">
        <v>1420</v>
      </c>
      <c r="E8" s="51" t="s">
        <v>1185</v>
      </c>
      <c r="F8" s="49" t="s">
        <v>1236</v>
      </c>
      <c r="G8" s="49" t="s">
        <v>1432</v>
      </c>
      <c r="H8" s="67">
        <v>37087.199999999997</v>
      </c>
    </row>
    <row r="9" spans="1:8" ht="141" customHeight="1" x14ac:dyDescent="0.25">
      <c r="A9" s="52" t="s">
        <v>1174</v>
      </c>
      <c r="B9" s="49" t="s">
        <v>1197</v>
      </c>
      <c r="C9" s="50" t="s">
        <v>1209</v>
      </c>
      <c r="D9" s="51" t="s">
        <v>1421</v>
      </c>
      <c r="E9" s="51" t="s">
        <v>1186</v>
      </c>
      <c r="F9" s="49" t="s">
        <v>1236</v>
      </c>
      <c r="G9" s="49" t="s">
        <v>1432</v>
      </c>
      <c r="H9" s="67">
        <v>20508</v>
      </c>
    </row>
    <row r="10" spans="1:8" ht="108" customHeight="1" x14ac:dyDescent="0.25">
      <c r="A10" s="52" t="s">
        <v>1174</v>
      </c>
      <c r="B10" s="49" t="s">
        <v>1215</v>
      </c>
      <c r="C10" s="50" t="s">
        <v>1209</v>
      </c>
      <c r="D10" s="51" t="s">
        <v>1422</v>
      </c>
      <c r="E10" s="51" t="s">
        <v>1210</v>
      </c>
      <c r="F10" s="49" t="s">
        <v>1236</v>
      </c>
      <c r="G10" s="49" t="s">
        <v>1432</v>
      </c>
      <c r="H10" s="67">
        <v>4302.6000000000004</v>
      </c>
    </row>
    <row r="11" spans="1:8" ht="172.5" customHeight="1" x14ac:dyDescent="0.25">
      <c r="A11" s="52" t="s">
        <v>1174</v>
      </c>
      <c r="B11" s="49" t="s">
        <v>1195</v>
      </c>
      <c r="C11" s="50" t="s">
        <v>1225</v>
      </c>
      <c r="D11" s="51" t="s">
        <v>1423</v>
      </c>
      <c r="E11" s="51" t="s">
        <v>1245</v>
      </c>
      <c r="F11" s="49" t="s">
        <v>1236</v>
      </c>
      <c r="G11" s="49" t="s">
        <v>1432</v>
      </c>
      <c r="H11" s="67">
        <v>17162.400000000001</v>
      </c>
    </row>
    <row r="12" spans="1:8" ht="122.25" customHeight="1" x14ac:dyDescent="0.25">
      <c r="A12" s="52" t="s">
        <v>1174</v>
      </c>
      <c r="B12" s="49" t="s">
        <v>1234</v>
      </c>
      <c r="C12" s="50" t="s">
        <v>1225</v>
      </c>
      <c r="D12" s="51" t="s">
        <v>1424</v>
      </c>
      <c r="E12" s="51" t="s">
        <v>1183</v>
      </c>
      <c r="F12" s="49" t="s">
        <v>1236</v>
      </c>
      <c r="G12" s="49" t="s">
        <v>1432</v>
      </c>
      <c r="H12" s="67">
        <v>10908</v>
      </c>
    </row>
    <row r="13" spans="1:8" ht="101.25" customHeight="1" x14ac:dyDescent="0.25">
      <c r="A13" s="52" t="s">
        <v>1174</v>
      </c>
      <c r="B13" s="49" t="s">
        <v>1200</v>
      </c>
      <c r="C13" s="50" t="s">
        <v>1225</v>
      </c>
      <c r="D13" s="51" t="s">
        <v>1425</v>
      </c>
      <c r="E13" s="51" t="s">
        <v>1184</v>
      </c>
      <c r="F13" s="49" t="s">
        <v>1236</v>
      </c>
      <c r="G13" s="49" t="s">
        <v>1432</v>
      </c>
      <c r="H13" s="67">
        <v>8436</v>
      </c>
    </row>
    <row r="14" spans="1:8" ht="105" customHeight="1" x14ac:dyDescent="0.25">
      <c r="A14" s="52" t="s">
        <v>1174</v>
      </c>
      <c r="B14" s="49" t="s">
        <v>1196</v>
      </c>
      <c r="C14" s="50" t="s">
        <v>1209</v>
      </c>
      <c r="D14" s="51" t="s">
        <v>1426</v>
      </c>
      <c r="E14" s="51" t="s">
        <v>1186</v>
      </c>
      <c r="F14" s="49" t="s">
        <v>1236</v>
      </c>
      <c r="G14" s="49" t="s">
        <v>1432</v>
      </c>
      <c r="H14" s="67">
        <v>20508</v>
      </c>
    </row>
    <row r="15" spans="1:8" ht="92.25" customHeight="1" x14ac:dyDescent="0.25">
      <c r="A15" s="52" t="s">
        <v>1174</v>
      </c>
      <c r="B15" s="49" t="s">
        <v>1195</v>
      </c>
      <c r="C15" s="50" t="s">
        <v>966</v>
      </c>
      <c r="D15" s="51" t="s">
        <v>1187</v>
      </c>
      <c r="E15" s="51" t="s">
        <v>1188</v>
      </c>
      <c r="F15" s="49" t="s">
        <v>1189</v>
      </c>
      <c r="G15" s="49" t="s">
        <v>1432</v>
      </c>
      <c r="H15" s="67">
        <v>15625</v>
      </c>
    </row>
    <row r="16" spans="1:8" ht="135" customHeight="1" x14ac:dyDescent="0.25">
      <c r="A16" s="52" t="s">
        <v>1174</v>
      </c>
      <c r="B16" s="49" t="s">
        <v>1193</v>
      </c>
      <c r="C16" s="50" t="s">
        <v>966</v>
      </c>
      <c r="D16" s="51" t="s">
        <v>1331</v>
      </c>
      <c r="E16" s="51" t="s">
        <v>1332</v>
      </c>
      <c r="F16" s="49" t="s">
        <v>1236</v>
      </c>
      <c r="G16" s="49" t="s">
        <v>1432</v>
      </c>
      <c r="H16" s="67">
        <v>0</v>
      </c>
    </row>
    <row r="17" spans="1:8" ht="117.75" customHeight="1" x14ac:dyDescent="0.25">
      <c r="A17" s="52" t="s">
        <v>1174</v>
      </c>
      <c r="B17" s="49" t="s">
        <v>1233</v>
      </c>
      <c r="C17" s="50" t="s">
        <v>1333</v>
      </c>
      <c r="D17" s="51" t="s">
        <v>1334</v>
      </c>
      <c r="E17" s="51" t="s">
        <v>1247</v>
      </c>
      <c r="F17" s="49" t="s">
        <v>1335</v>
      </c>
      <c r="G17" s="49" t="s">
        <v>921</v>
      </c>
      <c r="H17" s="67">
        <v>65000</v>
      </c>
    </row>
    <row r="18" spans="1:8" ht="144" customHeight="1" x14ac:dyDescent="0.25">
      <c r="A18" s="52" t="s">
        <v>1213</v>
      </c>
      <c r="B18" s="49" t="s">
        <v>1214</v>
      </c>
      <c r="C18" s="50" t="s">
        <v>1227</v>
      </c>
      <c r="D18" s="51" t="s">
        <v>1336</v>
      </c>
      <c r="E18" s="51" t="s">
        <v>1244</v>
      </c>
      <c r="F18" s="49" t="s">
        <v>1236</v>
      </c>
      <c r="G18" s="49" t="s">
        <v>1432</v>
      </c>
      <c r="H18" s="67">
        <v>64600</v>
      </c>
    </row>
    <row r="19" spans="1:8" ht="74.25" customHeight="1" x14ac:dyDescent="0.25">
      <c r="A19" s="52" t="s">
        <v>1177</v>
      </c>
      <c r="B19" s="49" t="s">
        <v>1203</v>
      </c>
      <c r="C19" s="50" t="s">
        <v>617</v>
      </c>
      <c r="D19" s="51" t="s">
        <v>1337</v>
      </c>
      <c r="E19" s="51" t="s">
        <v>1242</v>
      </c>
      <c r="F19" s="49" t="s">
        <v>1238</v>
      </c>
      <c r="G19" s="49" t="s">
        <v>1250</v>
      </c>
      <c r="H19" s="67">
        <v>0</v>
      </c>
    </row>
    <row r="20" spans="1:8" ht="74.25" customHeight="1" x14ac:dyDescent="0.25">
      <c r="A20" s="52" t="s">
        <v>1211</v>
      </c>
      <c r="B20" s="49" t="s">
        <v>1312</v>
      </c>
      <c r="C20" s="50" t="s">
        <v>1226</v>
      </c>
      <c r="D20" s="99" t="s">
        <v>1351</v>
      </c>
      <c r="E20" s="100"/>
      <c r="F20" s="49" t="s">
        <v>1352</v>
      </c>
      <c r="G20" s="49" t="s">
        <v>161</v>
      </c>
      <c r="H20" s="67">
        <v>800000</v>
      </c>
    </row>
    <row r="21" spans="1:8" ht="61.5" customHeight="1" x14ac:dyDescent="0.25">
      <c r="A21" s="52" t="s">
        <v>1211</v>
      </c>
      <c r="B21" s="49" t="s">
        <v>1338</v>
      </c>
      <c r="C21" s="50" t="s">
        <v>1339</v>
      </c>
      <c r="D21" s="99" t="s">
        <v>1341</v>
      </c>
      <c r="E21" s="100"/>
      <c r="F21" s="49" t="s">
        <v>320</v>
      </c>
      <c r="G21" s="49" t="s">
        <v>375</v>
      </c>
      <c r="H21" s="67">
        <v>0</v>
      </c>
    </row>
    <row r="22" spans="1:8" ht="99" customHeight="1" x14ac:dyDescent="0.25">
      <c r="A22" s="52" t="s">
        <v>1211</v>
      </c>
      <c r="B22" s="49" t="s">
        <v>1216</v>
      </c>
      <c r="C22" s="50" t="s">
        <v>1226</v>
      </c>
      <c r="D22" s="51" t="s">
        <v>1342</v>
      </c>
      <c r="E22" s="51" t="s">
        <v>1343</v>
      </c>
      <c r="F22" s="49" t="s">
        <v>1344</v>
      </c>
      <c r="G22" s="49" t="s">
        <v>375</v>
      </c>
      <c r="H22" s="67">
        <v>7200</v>
      </c>
    </row>
    <row r="23" spans="1:8" ht="131.25" customHeight="1" x14ac:dyDescent="0.25">
      <c r="A23" s="52" t="s">
        <v>1217</v>
      </c>
      <c r="B23" s="49" t="s">
        <v>1218</v>
      </c>
      <c r="C23" s="50" t="s">
        <v>1227</v>
      </c>
      <c r="D23" s="99" t="s">
        <v>1345</v>
      </c>
      <c r="E23" s="100"/>
      <c r="F23" s="49" t="s">
        <v>1346</v>
      </c>
      <c r="G23" s="49" t="s">
        <v>1432</v>
      </c>
      <c r="H23" s="67">
        <v>0</v>
      </c>
    </row>
    <row r="24" spans="1:8" ht="66.75" customHeight="1" x14ac:dyDescent="0.25">
      <c r="A24" s="52" t="s">
        <v>1190</v>
      </c>
      <c r="B24" s="49" t="s">
        <v>1194</v>
      </c>
      <c r="C24" s="50" t="s">
        <v>1348</v>
      </c>
      <c r="D24" s="51" t="s">
        <v>1191</v>
      </c>
      <c r="E24" s="51" t="s">
        <v>1192</v>
      </c>
      <c r="F24" s="49" t="s">
        <v>1189</v>
      </c>
      <c r="G24" s="49" t="s">
        <v>1432</v>
      </c>
      <c r="H24" s="67">
        <v>17658.240000000002</v>
      </c>
    </row>
    <row r="25" spans="1:8" ht="282" customHeight="1" x14ac:dyDescent="0.25">
      <c r="A25" s="52" t="s">
        <v>1340</v>
      </c>
      <c r="B25" s="49" t="s">
        <v>1338</v>
      </c>
      <c r="C25" s="50" t="s">
        <v>1339</v>
      </c>
      <c r="D25" s="51" t="s">
        <v>1431</v>
      </c>
      <c r="E25" s="51" t="s">
        <v>1212</v>
      </c>
      <c r="F25" s="49" t="s">
        <v>320</v>
      </c>
      <c r="G25" s="49" t="s">
        <v>375</v>
      </c>
      <c r="H25" s="67">
        <v>857345.14</v>
      </c>
    </row>
    <row r="26" spans="1:8" ht="108.75" customHeight="1" x14ac:dyDescent="0.25">
      <c r="A26" s="52" t="s">
        <v>1176</v>
      </c>
      <c r="B26" s="49" t="s">
        <v>1241</v>
      </c>
      <c r="C26" s="50" t="s">
        <v>1224</v>
      </c>
      <c r="D26" s="51" t="s">
        <v>1347</v>
      </c>
      <c r="E26" s="51" t="s">
        <v>1243</v>
      </c>
      <c r="F26" s="49" t="s">
        <v>1189</v>
      </c>
      <c r="G26" s="49" t="s">
        <v>375</v>
      </c>
      <c r="H26" s="67">
        <v>800000</v>
      </c>
    </row>
    <row r="27" spans="1:8" ht="90" customHeight="1" x14ac:dyDescent="0.25">
      <c r="A27" s="52" t="s">
        <v>1176</v>
      </c>
      <c r="B27" s="49" t="s">
        <v>1207</v>
      </c>
      <c r="C27" s="50" t="s">
        <v>1226</v>
      </c>
      <c r="D27" s="51" t="s">
        <v>1204</v>
      </c>
      <c r="E27" s="51" t="s">
        <v>1205</v>
      </c>
      <c r="F27" s="49" t="s">
        <v>1189</v>
      </c>
      <c r="G27" s="49" t="s">
        <v>369</v>
      </c>
      <c r="H27" s="67">
        <v>15000</v>
      </c>
    </row>
    <row r="28" spans="1:8" ht="76.5" customHeight="1" x14ac:dyDescent="0.25">
      <c r="A28" s="52" t="s">
        <v>1176</v>
      </c>
      <c r="B28" s="49" t="s">
        <v>1206</v>
      </c>
      <c r="C28" s="50" t="s">
        <v>1226</v>
      </c>
      <c r="D28" s="51" t="s">
        <v>1208</v>
      </c>
      <c r="E28" s="51" t="s">
        <v>1205</v>
      </c>
      <c r="F28" s="49" t="s">
        <v>1189</v>
      </c>
      <c r="G28" s="49" t="s">
        <v>369</v>
      </c>
      <c r="H28" s="67">
        <v>1500</v>
      </c>
    </row>
    <row r="29" spans="1:8" ht="145.5" customHeight="1" x14ac:dyDescent="0.25">
      <c r="A29" s="52" t="s">
        <v>1178</v>
      </c>
      <c r="B29" s="49" t="s">
        <v>1202</v>
      </c>
      <c r="C29" s="50" t="s">
        <v>1225</v>
      </c>
      <c r="D29" s="51" t="s">
        <v>1179</v>
      </c>
      <c r="E29" s="51" t="s">
        <v>1180</v>
      </c>
      <c r="F29" s="49" t="s">
        <v>1236</v>
      </c>
      <c r="G29" s="49" t="s">
        <v>1432</v>
      </c>
      <c r="H29" s="67">
        <v>18799</v>
      </c>
    </row>
    <row r="30" spans="1:8" ht="154.5" customHeight="1" x14ac:dyDescent="0.25">
      <c r="A30" s="52" t="s">
        <v>1181</v>
      </c>
      <c r="B30" s="49" t="s">
        <v>1240</v>
      </c>
      <c r="C30" s="50" t="s">
        <v>509</v>
      </c>
      <c r="D30" s="51" t="s">
        <v>1427</v>
      </c>
      <c r="E30" s="51" t="s">
        <v>1182</v>
      </c>
      <c r="F30" s="49" t="s">
        <v>1236</v>
      </c>
      <c r="G30" s="49" t="s">
        <v>1432</v>
      </c>
      <c r="H30" s="67">
        <v>7733</v>
      </c>
    </row>
    <row r="31" spans="1:8" ht="150" customHeight="1" x14ac:dyDescent="0.25">
      <c r="A31" s="52" t="s">
        <v>1178</v>
      </c>
      <c r="B31" s="49" t="s">
        <v>1349</v>
      </c>
      <c r="C31" s="50" t="s">
        <v>1209</v>
      </c>
      <c r="D31" s="51" t="s">
        <v>1428</v>
      </c>
      <c r="E31" s="51" t="s">
        <v>1182</v>
      </c>
      <c r="F31" s="49" t="s">
        <v>1236</v>
      </c>
      <c r="G31" s="49" t="s">
        <v>1432</v>
      </c>
      <c r="H31" s="67">
        <v>7733</v>
      </c>
    </row>
    <row r="32" spans="1:8" ht="168" customHeight="1" x14ac:dyDescent="0.25">
      <c r="A32" s="52" t="s">
        <v>1181</v>
      </c>
      <c r="B32" s="49" t="s">
        <v>1198</v>
      </c>
      <c r="C32" s="50" t="s">
        <v>1225</v>
      </c>
      <c r="D32" s="51" t="s">
        <v>1428</v>
      </c>
      <c r="E32" s="51" t="s">
        <v>1182</v>
      </c>
      <c r="F32" s="49" t="s">
        <v>1236</v>
      </c>
      <c r="G32" s="49" t="s">
        <v>1432</v>
      </c>
      <c r="H32" s="67">
        <v>7733</v>
      </c>
    </row>
    <row r="33" spans="1:8" ht="102.75" customHeight="1" x14ac:dyDescent="0.25">
      <c r="A33" s="73" t="s">
        <v>1219</v>
      </c>
      <c r="B33" s="49" t="s">
        <v>1220</v>
      </c>
      <c r="C33" s="50" t="s">
        <v>1224</v>
      </c>
      <c r="D33" s="51" t="s">
        <v>1350</v>
      </c>
      <c r="E33" s="51" t="s">
        <v>1221</v>
      </c>
      <c r="F33" s="49" t="s">
        <v>1236</v>
      </c>
      <c r="G33" s="49" t="s">
        <v>375</v>
      </c>
      <c r="H33" s="67">
        <v>10000</v>
      </c>
    </row>
    <row r="34" spans="1:8" ht="102.75" customHeight="1" x14ac:dyDescent="0.25">
      <c r="A34" s="84" t="s">
        <v>1373</v>
      </c>
      <c r="B34" s="17" t="s">
        <v>1374</v>
      </c>
      <c r="C34" s="19" t="s">
        <v>1376</v>
      </c>
      <c r="D34" s="99" t="s">
        <v>1375</v>
      </c>
      <c r="E34" s="100"/>
      <c r="F34" s="49" t="s">
        <v>194</v>
      </c>
      <c r="G34" s="49" t="s">
        <v>375</v>
      </c>
      <c r="H34" s="67">
        <v>0</v>
      </c>
    </row>
    <row r="35" spans="1:8" ht="102.75" customHeight="1" x14ac:dyDescent="0.25">
      <c r="A35" s="82" t="s">
        <v>1353</v>
      </c>
      <c r="B35" s="83" t="s">
        <v>1354</v>
      </c>
      <c r="C35" s="50" t="s">
        <v>940</v>
      </c>
      <c r="D35" s="99" t="s">
        <v>1452</v>
      </c>
      <c r="E35" s="100"/>
      <c r="F35" s="49" t="s">
        <v>1355</v>
      </c>
      <c r="G35" s="49" t="s">
        <v>1356</v>
      </c>
      <c r="H35" s="67">
        <v>0</v>
      </c>
    </row>
    <row r="36" spans="1:8" ht="174" customHeight="1" x14ac:dyDescent="0.25">
      <c r="A36" s="75" t="s">
        <v>1222</v>
      </c>
      <c r="B36" s="76" t="s">
        <v>1239</v>
      </c>
      <c r="C36" s="50" t="s">
        <v>1223</v>
      </c>
      <c r="D36" s="51" t="s">
        <v>1429</v>
      </c>
      <c r="E36" s="51" t="s">
        <v>1235</v>
      </c>
      <c r="F36" s="49" t="s">
        <v>1236</v>
      </c>
      <c r="G36" s="49" t="s">
        <v>1432</v>
      </c>
      <c r="H36" s="67">
        <v>7030</v>
      </c>
    </row>
    <row r="37" spans="1:8" ht="102.75" customHeight="1" x14ac:dyDescent="0.25">
      <c r="A37" s="74" t="s">
        <v>1251</v>
      </c>
      <c r="B37" s="81" t="s">
        <v>1359</v>
      </c>
      <c r="C37" s="78" t="s">
        <v>1360</v>
      </c>
      <c r="D37" s="51" t="s">
        <v>1357</v>
      </c>
      <c r="E37" s="51" t="s">
        <v>1358</v>
      </c>
      <c r="F37" s="49" t="s">
        <v>1189</v>
      </c>
      <c r="G37" s="49" t="s">
        <v>1432</v>
      </c>
      <c r="H37" s="67">
        <v>726.3</v>
      </c>
    </row>
    <row r="38" spans="1:8" ht="86.25" customHeight="1" x14ac:dyDescent="0.25">
      <c r="A38" s="77" t="s">
        <v>1253</v>
      </c>
      <c r="B38" s="79" t="s">
        <v>1254</v>
      </c>
      <c r="C38" s="78" t="s">
        <v>1224</v>
      </c>
      <c r="D38" s="51" t="s">
        <v>1361</v>
      </c>
      <c r="E38" s="51" t="s">
        <v>1362</v>
      </c>
      <c r="F38" s="49" t="s">
        <v>1189</v>
      </c>
      <c r="G38" s="49" t="s">
        <v>369</v>
      </c>
      <c r="H38" s="67">
        <v>9822</v>
      </c>
    </row>
    <row r="39" spans="1:8" ht="78.75" customHeight="1" x14ac:dyDescent="0.25">
      <c r="A39" s="77" t="s">
        <v>1255</v>
      </c>
      <c r="B39" s="80" t="s">
        <v>1256</v>
      </c>
      <c r="C39" s="78" t="s">
        <v>1224</v>
      </c>
      <c r="D39" s="99" t="s">
        <v>1363</v>
      </c>
      <c r="E39" s="100"/>
      <c r="F39" s="49" t="s">
        <v>1344</v>
      </c>
      <c r="G39" s="49"/>
      <c r="H39" s="67">
        <v>400000</v>
      </c>
    </row>
    <row r="40" spans="1:8" ht="101.25" customHeight="1" x14ac:dyDescent="0.25">
      <c r="A40" s="77" t="s">
        <v>1257</v>
      </c>
      <c r="B40" s="80" t="s">
        <v>1206</v>
      </c>
      <c r="C40" s="78" t="s">
        <v>1224</v>
      </c>
      <c r="D40" s="51" t="s">
        <v>1364</v>
      </c>
      <c r="E40" s="51" t="s">
        <v>1365</v>
      </c>
      <c r="F40" s="49" t="s">
        <v>1189</v>
      </c>
      <c r="G40" s="49" t="s">
        <v>1432</v>
      </c>
      <c r="H40" s="67">
        <v>150000</v>
      </c>
    </row>
    <row r="41" spans="1:8" ht="135" customHeight="1" x14ac:dyDescent="0.25">
      <c r="A41" s="77" t="s">
        <v>1257</v>
      </c>
      <c r="B41" s="80" t="s">
        <v>1258</v>
      </c>
      <c r="C41" s="78" t="s">
        <v>1224</v>
      </c>
      <c r="D41" s="51" t="s">
        <v>1366</v>
      </c>
      <c r="E41" s="51" t="s">
        <v>1259</v>
      </c>
      <c r="F41" s="49" t="s">
        <v>1236</v>
      </c>
      <c r="G41" s="49" t="s">
        <v>375</v>
      </c>
      <c r="H41" s="67">
        <v>11000</v>
      </c>
    </row>
    <row r="42" spans="1:8" ht="167.25" customHeight="1" x14ac:dyDescent="0.25">
      <c r="A42" s="77" t="s">
        <v>1260</v>
      </c>
      <c r="B42" s="80" t="s">
        <v>1261</v>
      </c>
      <c r="C42" s="78" t="s">
        <v>1209</v>
      </c>
      <c r="D42" s="51" t="s">
        <v>1430</v>
      </c>
      <c r="E42" s="51" t="s">
        <v>1262</v>
      </c>
      <c r="F42" s="49" t="s">
        <v>1236</v>
      </c>
      <c r="G42" s="49" t="s">
        <v>1432</v>
      </c>
      <c r="H42" s="67">
        <v>5777.2</v>
      </c>
    </row>
    <row r="43" spans="1:8" ht="76.5" customHeight="1" x14ac:dyDescent="0.25">
      <c r="A43" s="85" t="s">
        <v>1263</v>
      </c>
      <c r="B43" s="86" t="s">
        <v>1264</v>
      </c>
      <c r="C43" s="87" t="s">
        <v>1224</v>
      </c>
      <c r="D43" s="88" t="s">
        <v>1368</v>
      </c>
      <c r="E43" s="88" t="s">
        <v>1367</v>
      </c>
      <c r="F43" s="49" t="s">
        <v>1265</v>
      </c>
      <c r="G43" s="49" t="s">
        <v>369</v>
      </c>
      <c r="H43" s="67">
        <v>66400</v>
      </c>
    </row>
    <row r="44" spans="1:8" ht="76.5" customHeight="1" x14ac:dyDescent="0.25">
      <c r="A44" s="54" t="s">
        <v>1387</v>
      </c>
      <c r="B44" s="17" t="s">
        <v>1203</v>
      </c>
      <c r="C44" s="19" t="s">
        <v>1388</v>
      </c>
      <c r="D44" s="99" t="s">
        <v>1389</v>
      </c>
      <c r="E44" s="100"/>
      <c r="F44" s="49" t="s">
        <v>1390</v>
      </c>
      <c r="G44" s="49"/>
      <c r="H44" s="67">
        <v>0</v>
      </c>
    </row>
    <row r="45" spans="1:8" ht="102" customHeight="1" x14ac:dyDescent="0.25">
      <c r="A45" s="52" t="s">
        <v>1266</v>
      </c>
      <c r="B45" s="49" t="s">
        <v>1267</v>
      </c>
      <c r="C45" s="50" t="s">
        <v>1268</v>
      </c>
      <c r="D45" s="51" t="s">
        <v>1369</v>
      </c>
      <c r="E45" s="51" t="s">
        <v>1252</v>
      </c>
      <c r="F45" s="49" t="s">
        <v>1189</v>
      </c>
      <c r="G45" s="49" t="s">
        <v>1432</v>
      </c>
      <c r="H45" s="67">
        <v>25000</v>
      </c>
    </row>
    <row r="46" spans="1:8" ht="81.75" customHeight="1" x14ac:dyDescent="0.25">
      <c r="A46" s="52" t="s">
        <v>1269</v>
      </c>
      <c r="B46" s="49" t="s">
        <v>1370</v>
      </c>
      <c r="C46" s="50" t="s">
        <v>1224</v>
      </c>
      <c r="D46" s="51" t="s">
        <v>1371</v>
      </c>
      <c r="E46" s="51" t="s">
        <v>1372</v>
      </c>
      <c r="F46" s="49" t="s">
        <v>1270</v>
      </c>
      <c r="G46" s="49" t="s">
        <v>369</v>
      </c>
      <c r="H46" s="67">
        <v>13626</v>
      </c>
    </row>
    <row r="47" spans="1:8" ht="143.25" customHeight="1" x14ac:dyDescent="0.25">
      <c r="A47" s="52" t="s">
        <v>1271</v>
      </c>
      <c r="B47" s="52" t="s">
        <v>1377</v>
      </c>
      <c r="C47" s="50" t="s">
        <v>1224</v>
      </c>
      <c r="D47" s="51" t="s">
        <v>1378</v>
      </c>
      <c r="E47" s="51" t="s">
        <v>1367</v>
      </c>
      <c r="F47" s="49" t="s">
        <v>1189</v>
      </c>
      <c r="G47" s="49" t="s">
        <v>375</v>
      </c>
      <c r="H47" s="67">
        <v>9000</v>
      </c>
    </row>
    <row r="48" spans="1:8" ht="96" customHeight="1" x14ac:dyDescent="0.25">
      <c r="A48" s="52" t="s">
        <v>1379</v>
      </c>
      <c r="B48" s="52" t="s">
        <v>1383</v>
      </c>
      <c r="C48" s="50" t="s">
        <v>1380</v>
      </c>
      <c r="D48" s="99" t="s">
        <v>1381</v>
      </c>
      <c r="E48" s="100"/>
      <c r="F48" s="49" t="s">
        <v>1382</v>
      </c>
      <c r="G48" s="49" t="s">
        <v>369</v>
      </c>
      <c r="H48" s="67">
        <v>16250</v>
      </c>
    </row>
    <row r="49" spans="1:8" ht="96" customHeight="1" x14ac:dyDescent="0.25">
      <c r="A49" s="52" t="s">
        <v>1379</v>
      </c>
      <c r="B49" s="52" t="s">
        <v>1384</v>
      </c>
      <c r="C49" s="50" t="s">
        <v>1380</v>
      </c>
      <c r="D49" s="99" t="s">
        <v>1381</v>
      </c>
      <c r="E49" s="100"/>
      <c r="F49" s="49" t="s">
        <v>1382</v>
      </c>
      <c r="G49" s="49" t="s">
        <v>369</v>
      </c>
      <c r="H49" s="67">
        <v>16250</v>
      </c>
    </row>
    <row r="50" spans="1:8" ht="96" customHeight="1" x14ac:dyDescent="0.25">
      <c r="A50" s="52" t="s">
        <v>1379</v>
      </c>
      <c r="B50" s="52" t="s">
        <v>1385</v>
      </c>
      <c r="C50" s="50" t="s">
        <v>1380</v>
      </c>
      <c r="D50" s="99" t="s">
        <v>1381</v>
      </c>
      <c r="E50" s="100"/>
      <c r="F50" s="49" t="s">
        <v>1382</v>
      </c>
      <c r="G50" s="49" t="s">
        <v>369</v>
      </c>
      <c r="H50" s="67">
        <v>16250</v>
      </c>
    </row>
    <row r="51" spans="1:8" ht="96" customHeight="1" x14ac:dyDescent="0.25">
      <c r="A51" s="52" t="s">
        <v>1379</v>
      </c>
      <c r="B51" s="52" t="s">
        <v>1386</v>
      </c>
      <c r="C51" s="50" t="s">
        <v>1380</v>
      </c>
      <c r="D51" s="99" t="s">
        <v>1381</v>
      </c>
      <c r="E51" s="100"/>
      <c r="F51" s="49" t="s">
        <v>1382</v>
      </c>
      <c r="G51" s="49" t="s">
        <v>369</v>
      </c>
      <c r="H51" s="67">
        <v>16250</v>
      </c>
    </row>
    <row r="52" spans="1:8" ht="102" customHeight="1" x14ac:dyDescent="0.25">
      <c r="A52" s="52" t="s">
        <v>1272</v>
      </c>
      <c r="B52" s="49" t="s">
        <v>1391</v>
      </c>
      <c r="C52" s="50" t="s">
        <v>1227</v>
      </c>
      <c r="D52" s="51" t="s">
        <v>1273</v>
      </c>
      <c r="E52" s="51" t="s">
        <v>1392</v>
      </c>
      <c r="F52" s="49" t="s">
        <v>1189</v>
      </c>
      <c r="G52" s="49" t="s">
        <v>1432</v>
      </c>
      <c r="H52" s="67">
        <v>0</v>
      </c>
    </row>
    <row r="53" spans="1:8" ht="90" customHeight="1" x14ac:dyDescent="0.25">
      <c r="A53" s="52" t="s">
        <v>1274</v>
      </c>
      <c r="B53" s="49" t="s">
        <v>1275</v>
      </c>
      <c r="C53" s="50" t="s">
        <v>1224</v>
      </c>
      <c r="D53" s="51" t="s">
        <v>1393</v>
      </c>
      <c r="E53" s="51" t="s">
        <v>1367</v>
      </c>
      <c r="F53" s="49" t="s">
        <v>1236</v>
      </c>
      <c r="G53" s="49" t="s">
        <v>375</v>
      </c>
      <c r="H53" s="67">
        <v>7000</v>
      </c>
    </row>
    <row r="54" spans="1:8" ht="117.75" customHeight="1" x14ac:dyDescent="0.25">
      <c r="A54" s="52" t="s">
        <v>1276</v>
      </c>
      <c r="B54" s="49" t="s">
        <v>1394</v>
      </c>
      <c r="C54" s="50" t="s">
        <v>1224</v>
      </c>
      <c r="D54" s="51" t="s">
        <v>1395</v>
      </c>
      <c r="E54" s="51" t="s">
        <v>1396</v>
      </c>
      <c r="F54" s="49" t="s">
        <v>1189</v>
      </c>
      <c r="G54" s="49" t="s">
        <v>375</v>
      </c>
      <c r="H54" s="67">
        <v>5000</v>
      </c>
    </row>
    <row r="55" spans="1:8" ht="119.25" customHeight="1" x14ac:dyDescent="0.25">
      <c r="A55" s="52" t="s">
        <v>1277</v>
      </c>
      <c r="B55" s="49" t="s">
        <v>1278</v>
      </c>
      <c r="C55" s="50" t="s">
        <v>1224</v>
      </c>
      <c r="D55" s="51" t="s">
        <v>1397</v>
      </c>
      <c r="E55" s="51" t="s">
        <v>1367</v>
      </c>
      <c r="F55" s="49" t="s">
        <v>1189</v>
      </c>
      <c r="G55" s="49" t="s">
        <v>369</v>
      </c>
      <c r="H55" s="67">
        <v>10429</v>
      </c>
    </row>
    <row r="56" spans="1:8" ht="108.75" customHeight="1" x14ac:dyDescent="0.25">
      <c r="A56" s="52" t="s">
        <v>1277</v>
      </c>
      <c r="B56" s="49" t="s">
        <v>1279</v>
      </c>
      <c r="C56" s="50" t="s">
        <v>1224</v>
      </c>
      <c r="D56" s="51" t="s">
        <v>1398</v>
      </c>
      <c r="E56" s="51" t="s">
        <v>1367</v>
      </c>
      <c r="F56" s="49" t="s">
        <v>1189</v>
      </c>
      <c r="G56" s="49" t="s">
        <v>369</v>
      </c>
      <c r="H56" s="67">
        <v>16836</v>
      </c>
    </row>
    <row r="57" spans="1:8" ht="111" customHeight="1" x14ac:dyDescent="0.25">
      <c r="A57" s="52" t="s">
        <v>1277</v>
      </c>
      <c r="B57" s="49" t="s">
        <v>1280</v>
      </c>
      <c r="C57" s="50" t="s">
        <v>1224</v>
      </c>
      <c r="D57" s="51" t="s">
        <v>1399</v>
      </c>
      <c r="E57" s="51" t="s">
        <v>1367</v>
      </c>
      <c r="F57" s="49" t="s">
        <v>1189</v>
      </c>
      <c r="G57" s="49" t="s">
        <v>369</v>
      </c>
      <c r="H57" s="67">
        <v>28686</v>
      </c>
    </row>
    <row r="58" spans="1:8" ht="177" customHeight="1" x14ac:dyDescent="0.25">
      <c r="A58" s="52" t="s">
        <v>1281</v>
      </c>
      <c r="B58" s="49" t="s">
        <v>1282</v>
      </c>
      <c r="C58" s="50" t="s">
        <v>1209</v>
      </c>
      <c r="D58" s="51" t="s">
        <v>1283</v>
      </c>
      <c r="E58" s="51" t="s">
        <v>1284</v>
      </c>
      <c r="F58" s="49" t="s">
        <v>1236</v>
      </c>
      <c r="G58" s="49" t="s">
        <v>1432</v>
      </c>
      <c r="H58" s="67">
        <v>0</v>
      </c>
    </row>
    <row r="59" spans="1:8" ht="132.75" customHeight="1" x14ac:dyDescent="0.25">
      <c r="A59" s="52" t="s">
        <v>1285</v>
      </c>
      <c r="B59" s="49" t="s">
        <v>1286</v>
      </c>
      <c r="C59" s="50" t="s">
        <v>1224</v>
      </c>
      <c r="D59" s="51" t="s">
        <v>1400</v>
      </c>
      <c r="E59" s="51" t="s">
        <v>1367</v>
      </c>
      <c r="F59" s="49" t="s">
        <v>1189</v>
      </c>
      <c r="G59" s="49" t="s">
        <v>369</v>
      </c>
      <c r="H59" s="67">
        <v>130000</v>
      </c>
    </row>
    <row r="60" spans="1:8" ht="159" customHeight="1" x14ac:dyDescent="0.25">
      <c r="A60" s="52" t="s">
        <v>1285</v>
      </c>
      <c r="B60" s="49" t="s">
        <v>1256</v>
      </c>
      <c r="C60" s="50" t="s">
        <v>1224</v>
      </c>
      <c r="D60" s="51" t="s">
        <v>1287</v>
      </c>
      <c r="E60" s="51" t="s">
        <v>1288</v>
      </c>
      <c r="F60" s="49" t="s">
        <v>1189</v>
      </c>
      <c r="G60" s="49" t="s">
        <v>369</v>
      </c>
      <c r="H60" s="67">
        <v>41000</v>
      </c>
    </row>
    <row r="61" spans="1:8" ht="186.75" customHeight="1" x14ac:dyDescent="0.25">
      <c r="A61" s="52" t="s">
        <v>1285</v>
      </c>
      <c r="B61" s="49" t="s">
        <v>1289</v>
      </c>
      <c r="C61" s="50" t="s">
        <v>1224</v>
      </c>
      <c r="D61" s="51" t="s">
        <v>1401</v>
      </c>
      <c r="E61" s="51" t="s">
        <v>1290</v>
      </c>
      <c r="F61" s="49" t="s">
        <v>1189</v>
      </c>
      <c r="G61" s="49" t="s">
        <v>369</v>
      </c>
      <c r="H61" s="67">
        <v>137500</v>
      </c>
    </row>
    <row r="62" spans="1:8" ht="164.25" customHeight="1" x14ac:dyDescent="0.25">
      <c r="A62" s="52" t="s">
        <v>1285</v>
      </c>
      <c r="B62" s="49" t="s">
        <v>1289</v>
      </c>
      <c r="C62" s="50" t="s">
        <v>1224</v>
      </c>
      <c r="D62" s="51" t="s">
        <v>1401</v>
      </c>
      <c r="E62" s="51" t="s">
        <v>1404</v>
      </c>
      <c r="F62" s="49" t="s">
        <v>1237</v>
      </c>
      <c r="G62" s="49" t="s">
        <v>369</v>
      </c>
      <c r="H62" s="67">
        <v>137500</v>
      </c>
    </row>
    <row r="63" spans="1:8" ht="157.5" customHeight="1" x14ac:dyDescent="0.25">
      <c r="A63" s="52" t="s">
        <v>1291</v>
      </c>
      <c r="B63" s="49" t="s">
        <v>1292</v>
      </c>
      <c r="C63" s="50" t="s">
        <v>1224</v>
      </c>
      <c r="D63" s="51" t="s">
        <v>1402</v>
      </c>
      <c r="E63" s="51" t="s">
        <v>1293</v>
      </c>
      <c r="F63" s="49" t="s">
        <v>1237</v>
      </c>
      <c r="G63" s="49" t="s">
        <v>369</v>
      </c>
      <c r="H63" s="67">
        <v>81691</v>
      </c>
    </row>
    <row r="64" spans="1:8" ht="146.25" customHeight="1" x14ac:dyDescent="0.25">
      <c r="A64" s="52" t="s">
        <v>1291</v>
      </c>
      <c r="B64" s="49" t="s">
        <v>1289</v>
      </c>
      <c r="C64" s="50" t="s">
        <v>1224</v>
      </c>
      <c r="D64" s="51" t="s">
        <v>1294</v>
      </c>
      <c r="E64" s="51" t="s">
        <v>1403</v>
      </c>
      <c r="F64" s="49" t="s">
        <v>1237</v>
      </c>
      <c r="G64" s="49" t="s">
        <v>369</v>
      </c>
      <c r="H64" s="67">
        <v>61000</v>
      </c>
    </row>
    <row r="65" spans="1:8" ht="118.5" customHeight="1" x14ac:dyDescent="0.25">
      <c r="A65" s="52" t="s">
        <v>1291</v>
      </c>
      <c r="B65" s="49" t="s">
        <v>1241</v>
      </c>
      <c r="C65" s="50" t="s">
        <v>1224</v>
      </c>
      <c r="D65" s="51" t="s">
        <v>1405</v>
      </c>
      <c r="E65" s="51" t="s">
        <v>1295</v>
      </c>
      <c r="F65" s="49" t="s">
        <v>1237</v>
      </c>
      <c r="G65" s="49" t="s">
        <v>375</v>
      </c>
      <c r="H65" s="67">
        <v>5078.8999999999996</v>
      </c>
    </row>
    <row r="66" spans="1:8" ht="86.25" customHeight="1" x14ac:dyDescent="0.25">
      <c r="A66" s="52" t="s">
        <v>1296</v>
      </c>
      <c r="B66" s="49" t="s">
        <v>1297</v>
      </c>
      <c r="C66" s="50" t="s">
        <v>1406</v>
      </c>
      <c r="D66" s="51" t="s">
        <v>1407</v>
      </c>
      <c r="E66" s="51" t="s">
        <v>1298</v>
      </c>
      <c r="F66" s="49" t="s">
        <v>1236</v>
      </c>
      <c r="G66" s="49" t="s">
        <v>161</v>
      </c>
      <c r="H66" s="67">
        <v>0</v>
      </c>
    </row>
    <row r="67" spans="1:8" ht="81.75" customHeight="1" x14ac:dyDescent="0.25">
      <c r="A67" s="52" t="s">
        <v>1299</v>
      </c>
      <c r="B67" s="49" t="s">
        <v>1300</v>
      </c>
      <c r="C67" s="50" t="s">
        <v>1224</v>
      </c>
      <c r="D67" s="51" t="s">
        <v>1408</v>
      </c>
      <c r="E67" s="51" t="s">
        <v>1301</v>
      </c>
      <c r="F67" s="49" t="s">
        <v>1236</v>
      </c>
      <c r="G67" s="49" t="s">
        <v>375</v>
      </c>
      <c r="H67" s="67">
        <v>3150</v>
      </c>
    </row>
    <row r="68" spans="1:8" ht="96" customHeight="1" x14ac:dyDescent="0.25">
      <c r="A68" s="52" t="s">
        <v>1299</v>
      </c>
      <c r="B68" s="49" t="s">
        <v>1302</v>
      </c>
      <c r="C68" s="50" t="s">
        <v>1224</v>
      </c>
      <c r="D68" s="51" t="s">
        <v>1409</v>
      </c>
      <c r="E68" s="51" t="s">
        <v>1303</v>
      </c>
      <c r="F68" s="49" t="s">
        <v>1411</v>
      </c>
      <c r="G68" s="49" t="s">
        <v>375</v>
      </c>
      <c r="H68" s="67">
        <v>20000</v>
      </c>
    </row>
    <row r="69" spans="1:8" ht="105" customHeight="1" x14ac:dyDescent="0.25">
      <c r="A69" s="52" t="s">
        <v>1304</v>
      </c>
      <c r="B69" s="49" t="s">
        <v>1410</v>
      </c>
      <c r="C69" s="50" t="s">
        <v>1360</v>
      </c>
      <c r="D69" s="51" t="s">
        <v>1305</v>
      </c>
      <c r="E69" s="51" t="s">
        <v>1306</v>
      </c>
      <c r="F69" s="49" t="s">
        <v>1189</v>
      </c>
      <c r="G69" s="49" t="s">
        <v>369</v>
      </c>
      <c r="H69" s="67">
        <v>28360</v>
      </c>
    </row>
    <row r="70" spans="1:8" ht="84" customHeight="1" x14ac:dyDescent="0.25">
      <c r="A70" s="52" t="s">
        <v>1304</v>
      </c>
      <c r="B70" s="49" t="s">
        <v>1307</v>
      </c>
      <c r="C70" s="50" t="s">
        <v>1360</v>
      </c>
      <c r="D70" s="51" t="s">
        <v>1308</v>
      </c>
      <c r="E70" s="51" t="s">
        <v>1306</v>
      </c>
      <c r="F70" s="49" t="s">
        <v>1237</v>
      </c>
      <c r="G70" s="49" t="s">
        <v>369</v>
      </c>
      <c r="H70" s="67">
        <v>35000</v>
      </c>
    </row>
    <row r="71" spans="1:8" ht="147" customHeight="1" x14ac:dyDescent="0.25">
      <c r="A71" s="54" t="s">
        <v>1309</v>
      </c>
      <c r="B71" s="17" t="s">
        <v>1310</v>
      </c>
      <c r="C71" s="19" t="s">
        <v>1224</v>
      </c>
      <c r="D71" s="18" t="s">
        <v>1412</v>
      </c>
      <c r="E71" s="18" t="s">
        <v>1311</v>
      </c>
      <c r="F71" s="17" t="s">
        <v>1237</v>
      </c>
      <c r="G71" s="49" t="s">
        <v>369</v>
      </c>
      <c r="H71" s="69">
        <v>10000</v>
      </c>
    </row>
    <row r="72" spans="1:8" ht="126.75" customHeight="1" x14ac:dyDescent="0.25">
      <c r="A72" s="54" t="s">
        <v>1315</v>
      </c>
      <c r="B72" s="17" t="s">
        <v>1413</v>
      </c>
      <c r="C72" s="19" t="s">
        <v>1316</v>
      </c>
      <c r="D72" s="17" t="s">
        <v>1433</v>
      </c>
      <c r="E72" s="17" t="s">
        <v>1317</v>
      </c>
      <c r="F72" s="17" t="s">
        <v>1318</v>
      </c>
      <c r="G72" s="49" t="s">
        <v>1432</v>
      </c>
      <c r="H72" s="69">
        <v>0</v>
      </c>
    </row>
    <row r="73" spans="1:8" ht="117.75" customHeight="1" x14ac:dyDescent="0.25">
      <c r="A73" s="54" t="s">
        <v>1319</v>
      </c>
      <c r="B73" s="17" t="s">
        <v>1320</v>
      </c>
      <c r="C73" s="19" t="s">
        <v>1228</v>
      </c>
      <c r="D73" s="17" t="s">
        <v>1321</v>
      </c>
      <c r="E73" s="17" t="s">
        <v>1322</v>
      </c>
      <c r="F73" s="17" t="s">
        <v>1189</v>
      </c>
      <c r="G73" s="49" t="s">
        <v>1432</v>
      </c>
      <c r="H73" s="69">
        <v>15665.4</v>
      </c>
    </row>
    <row r="74" spans="1:8" ht="188.25" customHeight="1" x14ac:dyDescent="0.25">
      <c r="A74" s="54" t="s">
        <v>1326</v>
      </c>
      <c r="B74" s="17" t="s">
        <v>1312</v>
      </c>
      <c r="C74" s="19" t="s">
        <v>1224</v>
      </c>
      <c r="D74" s="18" t="s">
        <v>1414</v>
      </c>
      <c r="E74" s="18" t="s">
        <v>1313</v>
      </c>
      <c r="F74" s="17" t="s">
        <v>1189</v>
      </c>
      <c r="G74" s="17" t="s">
        <v>161</v>
      </c>
      <c r="H74" s="69">
        <v>100000</v>
      </c>
    </row>
    <row r="75" spans="1:8" ht="130.5" customHeight="1" x14ac:dyDescent="0.25">
      <c r="A75" s="54" t="s">
        <v>1323</v>
      </c>
      <c r="B75" s="17" t="s">
        <v>1239</v>
      </c>
      <c r="C75" s="19" t="s">
        <v>1360</v>
      </c>
      <c r="D75" s="18" t="s">
        <v>1324</v>
      </c>
      <c r="E75" s="18" t="s">
        <v>1325</v>
      </c>
      <c r="F75" s="17" t="s">
        <v>1189</v>
      </c>
      <c r="G75" s="49" t="s">
        <v>1432</v>
      </c>
      <c r="H75" s="69">
        <v>39818.35</v>
      </c>
    </row>
    <row r="76" spans="1:8" ht="122.25" customHeight="1" x14ac:dyDescent="0.25">
      <c r="A76" s="54" t="s">
        <v>1314</v>
      </c>
      <c r="B76" s="17" t="s">
        <v>1327</v>
      </c>
      <c r="C76" s="19" t="s">
        <v>1224</v>
      </c>
      <c r="D76" s="18" t="s">
        <v>1328</v>
      </c>
      <c r="E76" s="18" t="s">
        <v>1329</v>
      </c>
      <c r="F76" s="17" t="s">
        <v>1330</v>
      </c>
      <c r="G76" s="17" t="s">
        <v>921</v>
      </c>
      <c r="H76" s="69">
        <v>55000</v>
      </c>
    </row>
    <row r="77" spans="1:8" ht="19.5" customHeight="1" x14ac:dyDescent="0.25">
      <c r="H77" s="71">
        <f>SUM(H3:H76)</f>
        <v>4602689.1300000008</v>
      </c>
    </row>
    <row r="78" spans="1:8" ht="16.5" customHeight="1" x14ac:dyDescent="0.25"/>
    <row r="79" spans="1:8" ht="15.75" customHeight="1" x14ac:dyDescent="0.25"/>
    <row r="80" spans="1:8" ht="15.75" customHeight="1" x14ac:dyDescent="0.25"/>
    <row r="81" ht="14.25" customHeight="1" x14ac:dyDescent="0.25"/>
  </sheetData>
  <autoFilter ref="A2:H77"/>
  <mergeCells count="12">
    <mergeCell ref="A1:H1"/>
    <mergeCell ref="D21:E21"/>
    <mergeCell ref="D23:E23"/>
    <mergeCell ref="D20:E20"/>
    <mergeCell ref="D35:E35"/>
    <mergeCell ref="D51:E51"/>
    <mergeCell ref="D44:E44"/>
    <mergeCell ref="D39:E39"/>
    <mergeCell ref="D34:E34"/>
    <mergeCell ref="D48:E48"/>
    <mergeCell ref="D49:E49"/>
    <mergeCell ref="D50:E50"/>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2010</vt:lpstr>
      <vt:lpstr>2011</vt:lpstr>
      <vt:lpstr>2012</vt:lpstr>
      <vt:lpstr>2013</vt:lpstr>
      <vt:lpstr>'2010'!Títulos_a_imprimir</vt:lpstr>
      <vt:lpstr>'2011'!Títulos_a_imprimir</vt:lpstr>
      <vt:lpstr>'2012'!Títulos_a_imprimir</vt:lpstr>
    </vt:vector>
  </TitlesOfParts>
  <Company>CPM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JURIDICO</cp:lastModifiedBy>
  <cp:lastPrinted>2013-07-25T18:57:46Z</cp:lastPrinted>
  <dcterms:created xsi:type="dcterms:W3CDTF">2010-12-03T07:36:32Z</dcterms:created>
  <dcterms:modified xsi:type="dcterms:W3CDTF">2013-08-06T20:52:25Z</dcterms:modified>
</cp:coreProperties>
</file>